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omments2.xml" ContentType="application/vnd.openxmlformats-officedocument.spreadsheetml.comments+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omments3.xml" ContentType="application/vnd.openxmlformats-officedocument.spreadsheetml.comments+xml"/>
  <Override PartName="/xl/charts/chart3.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omments4.xml" ContentType="application/vnd.openxmlformats-officedocument.spreadsheetml.comments+xml"/>
  <Override PartName="/xl/charts/chart4.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omments5.xml" ContentType="application/vnd.openxmlformats-officedocument.spreadsheetml.comments+xml"/>
  <Override PartName="/xl/charts/chart5.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autoCompressPictures="0"/>
  <mc:AlternateContent xmlns:mc="http://schemas.openxmlformats.org/markup-compatibility/2006">
    <mc:Choice Requires="x15">
      <x15ac:absPath xmlns:x15ac="http://schemas.microsoft.com/office/spreadsheetml/2010/11/ac" url="D:\百度云同步盘\Other activity\Research Assistant\201905DD_Worldwide Slowdown Estimates and Projections\Revised_excels\"/>
    </mc:Choice>
  </mc:AlternateContent>
  <bookViews>
    <workbookView xWindow="33984" yWindow="0" windowWidth="33924" windowHeight="26844" tabRatio="500"/>
  </bookViews>
  <sheets>
    <sheet name="Contents" sheetId="2" r:id="rId1"/>
    <sheet name="Metadata" sheetId="7" r:id="rId2"/>
    <sheet name="China" sheetId="45" r:id="rId3"/>
    <sheet name="Singapore" sheetId="52" r:id="rId4"/>
    <sheet name="Vietnam" sheetId="56" r:id="rId5"/>
    <sheet name="Myanmar" sheetId="54" r:id="rId6"/>
    <sheet name="Indonesia" sheetId="57" r:id="rId7"/>
  </sheets>
  <definedNames>
    <definedName name="_edn1" localSheetId="1">Metadata!$B$9</definedName>
    <definedName name="_ednref1" localSheetId="1">Metadata!#REF!</definedName>
  </definedNames>
  <calcPr calcId="162913"/>
  <extLst>
    <ext xmlns:mx="http://schemas.microsoft.com/office/mac/excel/2008/main" uri="{7523E5D3-25F3-A5E0-1632-64F254C22452}">
      <mx:ArchID Flags="2"/>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66" i="57" l="1"/>
  <c r="B65" i="57"/>
  <c r="B64" i="57"/>
  <c r="B63" i="57"/>
  <c r="B62" i="57"/>
  <c r="B61" i="57"/>
  <c r="B60" i="57"/>
  <c r="B59" i="57"/>
  <c r="B58" i="57"/>
  <c r="B57" i="57"/>
  <c r="B56" i="57"/>
  <c r="B55" i="57"/>
  <c r="B54" i="57"/>
  <c r="B53" i="57"/>
  <c r="B52" i="57"/>
  <c r="B51" i="57"/>
  <c r="B50" i="57"/>
  <c r="B49" i="57"/>
  <c r="B48" i="57"/>
  <c r="B47" i="57"/>
  <c r="B46" i="57"/>
  <c r="B45" i="57"/>
  <c r="B44" i="57"/>
  <c r="B43" i="57"/>
  <c r="B42" i="57"/>
  <c r="B41" i="57"/>
  <c r="B40" i="57"/>
  <c r="B39" i="57"/>
  <c r="B38" i="57"/>
  <c r="B37" i="57"/>
  <c r="B36" i="57"/>
  <c r="B35" i="57"/>
  <c r="B34" i="57"/>
  <c r="B33" i="57"/>
  <c r="B32" i="57"/>
  <c r="B31" i="57"/>
  <c r="B30" i="57"/>
  <c r="B29" i="57"/>
  <c r="B28" i="57"/>
  <c r="B27" i="57"/>
  <c r="B26" i="57"/>
  <c r="B25" i="57"/>
  <c r="B24" i="57"/>
  <c r="B23" i="57"/>
  <c r="B22" i="57"/>
  <c r="B21" i="57"/>
  <c r="B20" i="57"/>
  <c r="B19" i="57"/>
  <c r="B18" i="57"/>
  <c r="B17" i="57"/>
  <c r="B16" i="57"/>
  <c r="B15" i="57"/>
  <c r="B14" i="57"/>
  <c r="B13" i="57"/>
  <c r="B12" i="57"/>
  <c r="B11" i="57"/>
  <c r="B10" i="57"/>
  <c r="B9" i="57"/>
  <c r="B66" i="56" l="1"/>
  <c r="B65" i="56"/>
  <c r="B64" i="56"/>
  <c r="B63" i="56"/>
  <c r="B62" i="56"/>
  <c r="B61" i="56"/>
  <c r="B60" i="56"/>
  <c r="B59" i="56"/>
  <c r="B58" i="56"/>
  <c r="B57" i="56"/>
  <c r="B56" i="56"/>
  <c r="B55" i="56"/>
  <c r="B54" i="56"/>
  <c r="B53" i="56"/>
  <c r="B52" i="56"/>
  <c r="B51" i="56"/>
  <c r="B50" i="56"/>
  <c r="B49" i="56"/>
  <c r="B48" i="56"/>
  <c r="B47" i="56"/>
  <c r="B46" i="56"/>
  <c r="B45" i="56"/>
  <c r="B44" i="56"/>
  <c r="B43" i="56"/>
  <c r="B42" i="56"/>
  <c r="B41" i="56"/>
  <c r="B40" i="56"/>
  <c r="B39" i="56"/>
  <c r="B38" i="56"/>
  <c r="B37" i="56"/>
  <c r="B36" i="56"/>
  <c r="B35" i="56"/>
  <c r="B34" i="56"/>
  <c r="B33" i="56"/>
  <c r="B32" i="56"/>
  <c r="B31" i="56"/>
  <c r="B30" i="56"/>
  <c r="B29" i="56"/>
  <c r="B28" i="56"/>
  <c r="B27" i="56"/>
  <c r="B26" i="56"/>
  <c r="B25" i="56"/>
  <c r="B24" i="56"/>
  <c r="B23" i="56"/>
  <c r="B22" i="56"/>
  <c r="B21" i="56"/>
  <c r="B20" i="56"/>
  <c r="B19" i="56"/>
  <c r="B18" i="56"/>
  <c r="B17" i="56"/>
  <c r="B16" i="56"/>
  <c r="B15" i="56"/>
  <c r="B14" i="56"/>
  <c r="B13" i="56"/>
  <c r="B12" i="56"/>
  <c r="B11" i="56"/>
  <c r="B10" i="56"/>
  <c r="B9" i="56"/>
  <c r="B66" i="54"/>
  <c r="B65" i="54"/>
  <c r="B64" i="54"/>
  <c r="B63" i="54"/>
  <c r="B62" i="54"/>
  <c r="B61" i="54"/>
  <c r="B60" i="54"/>
  <c r="B59" i="54"/>
  <c r="B58" i="54"/>
  <c r="B57" i="54"/>
  <c r="B56" i="54"/>
  <c r="B55" i="54"/>
  <c r="B54" i="54"/>
  <c r="B53" i="54"/>
  <c r="B52" i="54"/>
  <c r="B51" i="54"/>
  <c r="B50" i="54"/>
  <c r="B49" i="54"/>
  <c r="B48" i="54"/>
  <c r="B47" i="54"/>
  <c r="B46" i="54"/>
  <c r="B45" i="54"/>
  <c r="B44" i="54"/>
  <c r="B43" i="54"/>
  <c r="B42" i="54"/>
  <c r="B41" i="54"/>
  <c r="B40" i="54"/>
  <c r="B39" i="54"/>
  <c r="B38" i="54"/>
  <c r="B37" i="54"/>
  <c r="B36" i="54"/>
  <c r="B35" i="54"/>
  <c r="B34" i="54"/>
  <c r="B33" i="54"/>
  <c r="B32" i="54"/>
  <c r="B31" i="54"/>
  <c r="B30" i="54"/>
  <c r="B29" i="54"/>
  <c r="B28" i="54"/>
  <c r="B27" i="54"/>
  <c r="B26" i="54"/>
  <c r="B25" i="54"/>
  <c r="B24" i="54"/>
  <c r="B23" i="54"/>
  <c r="B22" i="54"/>
  <c r="B21" i="54"/>
  <c r="B20" i="54"/>
  <c r="B19" i="54"/>
  <c r="B18" i="54"/>
  <c r="B17" i="54"/>
  <c r="B16" i="54"/>
  <c r="B15" i="54"/>
  <c r="B14" i="54"/>
  <c r="B13" i="54"/>
  <c r="B12" i="54"/>
  <c r="B11" i="54"/>
  <c r="B10" i="54"/>
  <c r="B9" i="54"/>
  <c r="B66" i="52"/>
  <c r="B63" i="52" l="1"/>
  <c r="B64" i="52"/>
  <c r="B65" i="52"/>
  <c r="B62" i="52"/>
  <c r="B61" i="52"/>
  <c r="B60" i="52"/>
  <c r="B59" i="52"/>
  <c r="B58" i="52"/>
  <c r="B57" i="52"/>
  <c r="B56" i="52"/>
  <c r="B55" i="52"/>
  <c r="B54" i="52"/>
  <c r="B53" i="52"/>
  <c r="B52" i="52"/>
  <c r="B51" i="52"/>
  <c r="B50" i="52"/>
  <c r="B49" i="52"/>
  <c r="B48" i="52"/>
  <c r="B47" i="52"/>
  <c r="B46" i="52"/>
  <c r="B45" i="52"/>
  <c r="B44" i="52"/>
  <c r="B43" i="52"/>
  <c r="B42" i="52"/>
  <c r="B41" i="52"/>
  <c r="B40" i="52"/>
  <c r="B39" i="52"/>
  <c r="B38" i="52"/>
  <c r="B37" i="52"/>
  <c r="B36" i="52"/>
  <c r="B35" i="52"/>
  <c r="B34" i="52"/>
  <c r="B33" i="52"/>
  <c r="B32" i="52"/>
  <c r="B31" i="52"/>
  <c r="B30" i="52"/>
  <c r="B29" i="52"/>
  <c r="B28" i="52"/>
  <c r="B27" i="52"/>
  <c r="B26" i="52"/>
  <c r="B25" i="52"/>
  <c r="B24" i="52"/>
  <c r="B23" i="52"/>
  <c r="B22" i="52"/>
  <c r="B21" i="52"/>
  <c r="B20" i="52"/>
  <c r="B19" i="52"/>
  <c r="B18" i="52"/>
  <c r="B17" i="52"/>
  <c r="B16" i="52"/>
  <c r="B15" i="52"/>
  <c r="B14" i="52"/>
  <c r="B13" i="52"/>
  <c r="B12" i="52"/>
  <c r="B11" i="52"/>
  <c r="B10" i="52"/>
  <c r="B9" i="52"/>
  <c r="B11" i="45"/>
  <c r="B12" i="45"/>
  <c r="B13" i="45"/>
  <c r="B14" i="45"/>
  <c r="B15" i="45"/>
  <c r="B16" i="45"/>
  <c r="B17" i="45"/>
  <c r="B18" i="45"/>
  <c r="B19" i="45"/>
  <c r="B20" i="45"/>
  <c r="B21" i="45"/>
  <c r="B22" i="45"/>
  <c r="B23" i="45"/>
  <c r="B24" i="45"/>
  <c r="B25" i="45"/>
  <c r="B26" i="45"/>
  <c r="B27" i="45"/>
  <c r="B28" i="45"/>
  <c r="B29" i="45"/>
  <c r="B30" i="45"/>
  <c r="B31" i="45"/>
  <c r="B32" i="45"/>
  <c r="B33" i="45"/>
  <c r="B34" i="45"/>
  <c r="B35" i="45"/>
  <c r="B36" i="45"/>
  <c r="B37" i="45"/>
  <c r="B38" i="45"/>
  <c r="B39" i="45"/>
  <c r="B40" i="45"/>
  <c r="B41" i="45"/>
  <c r="B42" i="45"/>
  <c r="B43" i="45"/>
  <c r="B44" i="45"/>
  <c r="B45" i="45"/>
  <c r="B46" i="45"/>
  <c r="B47" i="45"/>
  <c r="B48" i="45"/>
  <c r="B49" i="45"/>
  <c r="B50" i="45"/>
  <c r="B51" i="45"/>
  <c r="B52" i="45"/>
  <c r="B53" i="45"/>
  <c r="B54" i="45"/>
  <c r="B55" i="45"/>
  <c r="B56" i="45"/>
  <c r="B57" i="45"/>
  <c r="B58" i="45"/>
  <c r="B59" i="45"/>
  <c r="B60" i="45"/>
  <c r="B61" i="45"/>
  <c r="B62" i="45"/>
  <c r="B63" i="45"/>
  <c r="B64" i="45"/>
  <c r="B10" i="45"/>
  <c r="B9" i="45"/>
  <c r="B65" i="45"/>
</calcChain>
</file>

<file path=xl/comments1.xml><?xml version="1.0" encoding="utf-8"?>
<comments xmlns="http://schemas.openxmlformats.org/spreadsheetml/2006/main">
  <authors>
    <author>edelweiss Shi</author>
  </authors>
  <commentList>
    <comment ref="B8" authorId="0" shapeId="0">
      <text>
        <r>
          <rPr>
            <sz val="10"/>
            <color indexed="81"/>
            <rFont val="Arial"/>
            <family val="2"/>
            <scheme val="major"/>
          </rPr>
          <t>(observation after-observation before)/(years), per year</t>
        </r>
      </text>
    </comment>
    <comment ref="A65" authorId="0" shapeId="0">
      <text>
        <r>
          <rPr>
            <sz val="10"/>
            <color indexed="81"/>
            <rFont val="Arial"/>
            <family val="2"/>
            <scheme val="major"/>
          </rPr>
          <t>When we accessed to the data again in July 2019, we found that the World Bank has published the fertility rate for 2017.For China, the fertility rate increased slightly to 1.631 in 2017.
This fertility rate was above the 2017 UN estimate of 1.60 for the 2015-2020 period; which in turn was much lower than the 2019 based estimate of 1.69 for the same period. The UN now projects that there will be a total fertility rate in China of 1.75 by 2045-50 and 1.77 by 2095-2100. Just two years early they thought it would be 1.75 and 1.80.</t>
        </r>
      </text>
    </comment>
  </commentList>
</comments>
</file>

<file path=xl/comments2.xml><?xml version="1.0" encoding="utf-8"?>
<comments xmlns="http://schemas.openxmlformats.org/spreadsheetml/2006/main">
  <authors>
    <author>edelweiss Shi</author>
  </authors>
  <commentList>
    <comment ref="B8" authorId="0" shapeId="0">
      <text>
        <r>
          <rPr>
            <sz val="10"/>
            <color indexed="81"/>
            <rFont val="Arial"/>
            <family val="2"/>
            <scheme val="major"/>
          </rPr>
          <t>(observation after-observation before)/(years), per year</t>
        </r>
      </text>
    </comment>
  </commentList>
</comments>
</file>

<file path=xl/comments3.xml><?xml version="1.0" encoding="utf-8"?>
<comments xmlns="http://schemas.openxmlformats.org/spreadsheetml/2006/main">
  <authors>
    <author>edelweiss Shi</author>
  </authors>
  <commentList>
    <comment ref="B8" authorId="0" shapeId="0">
      <text>
        <r>
          <rPr>
            <sz val="10"/>
            <color indexed="81"/>
            <rFont val="Arial"/>
            <family val="2"/>
            <scheme val="major"/>
          </rPr>
          <t>(observation after-observation before)/(years), per year</t>
        </r>
      </text>
    </comment>
  </commentList>
</comments>
</file>

<file path=xl/comments4.xml><?xml version="1.0" encoding="utf-8"?>
<comments xmlns="http://schemas.openxmlformats.org/spreadsheetml/2006/main">
  <authors>
    <author>edelweiss Shi</author>
  </authors>
  <commentList>
    <comment ref="B8" authorId="0" shapeId="0">
      <text>
        <r>
          <rPr>
            <sz val="10"/>
            <color indexed="81"/>
            <rFont val="Arial"/>
            <family val="2"/>
            <scheme val="major"/>
          </rPr>
          <t>(observation after-observation before)/(years), per year</t>
        </r>
      </text>
    </comment>
  </commentList>
</comments>
</file>

<file path=xl/comments5.xml><?xml version="1.0" encoding="utf-8"?>
<comments xmlns="http://schemas.openxmlformats.org/spreadsheetml/2006/main">
  <authors>
    <author>edelweiss Shi</author>
  </authors>
  <commentList>
    <comment ref="B8" authorId="0" shapeId="0">
      <text>
        <r>
          <rPr>
            <sz val="10"/>
            <color indexed="81"/>
            <rFont val="Arial"/>
            <family val="2"/>
            <scheme val="major"/>
          </rPr>
          <t>(observation after-observation before)/(years), per year</t>
        </r>
      </text>
    </comment>
  </commentList>
</comments>
</file>

<file path=xl/sharedStrings.xml><?xml version="1.0" encoding="utf-8"?>
<sst xmlns="http://schemas.openxmlformats.org/spreadsheetml/2006/main" count="104" uniqueCount="49">
  <si>
    <t>Contents</t>
    <phoneticPr fontId="3" type="noConversion"/>
  </si>
  <si>
    <t>Metadata</t>
    <phoneticPr fontId="3" type="noConversion"/>
  </si>
  <si>
    <t>http://www.dannydorling.org/</t>
  </si>
  <si>
    <t>Information about this file</t>
    <phoneticPr fontId="3" type="noConversion"/>
  </si>
  <si>
    <t>Observation date</t>
    <phoneticPr fontId="3" type="noConversion"/>
  </si>
  <si>
    <t>Metadata</t>
    <phoneticPr fontId="3" type="noConversion"/>
  </si>
  <si>
    <t>Label</t>
    <phoneticPr fontId="3" type="noConversion"/>
  </si>
  <si>
    <t xml:space="preserve"> </t>
  </si>
  <si>
    <t>Contents</t>
    <phoneticPr fontId="3" type="noConversion"/>
  </si>
  <si>
    <t>Contents</t>
    <phoneticPr fontId="3" type="noConversion"/>
  </si>
  <si>
    <t>Frequency: Yearly, End of period</t>
    <phoneticPr fontId="3" type="noConversion"/>
  </si>
  <si>
    <t>Absolute change (children per women)</t>
    <phoneticPr fontId="3" type="noConversion"/>
  </si>
  <si>
    <t>Total (children per women)</t>
    <phoneticPr fontId="3" type="noConversion"/>
  </si>
  <si>
    <t>Source: Fertility rate, total (births per woman), World Bank (which is based on the UN world population prospects and other sources), https://data.worldbank.org/indicator/SP.DYN.TFRT.IN?view=chart; April 2019</t>
    <phoneticPr fontId="3" type="noConversion"/>
  </si>
  <si>
    <t>1960</t>
  </si>
  <si>
    <t>1963</t>
  </si>
  <si>
    <t>1964</t>
  </si>
  <si>
    <t>1965</t>
  </si>
  <si>
    <t>1968</t>
  </si>
  <si>
    <t>1969</t>
  </si>
  <si>
    <t>1970</t>
  </si>
  <si>
    <t>1971</t>
  </si>
  <si>
    <t>1973</t>
  </si>
  <si>
    <t>1975</t>
  </si>
  <si>
    <t>1980</t>
  </si>
  <si>
    <t>1986</t>
  </si>
  <si>
    <t>1987</t>
  </si>
  <si>
    <t>1990</t>
  </si>
  <si>
    <t>China</t>
    <phoneticPr fontId="3" type="noConversion"/>
  </si>
  <si>
    <t>Singapore</t>
    <phoneticPr fontId="3" type="noConversion"/>
  </si>
  <si>
    <t>Vietnam</t>
    <phoneticPr fontId="3" type="noConversion"/>
  </si>
  <si>
    <t>Indonesia</t>
    <phoneticPr fontId="3" type="noConversion"/>
  </si>
  <si>
    <t>Fertility rate, China and South-Eastern Asia</t>
    <phoneticPr fontId="3" type="noConversion"/>
  </si>
  <si>
    <t>Myanmar</t>
    <phoneticPr fontId="3" type="noConversion"/>
  </si>
  <si>
    <t>Total fertility rate, China, 1960-2016, (children per woman)</t>
  </si>
  <si>
    <t>Total fertility rate, China, 1960-2016, (children per woman)</t>
    <phoneticPr fontId="3" type="noConversion"/>
  </si>
  <si>
    <t>1976</t>
  </si>
  <si>
    <t>1977</t>
  </si>
  <si>
    <t>1978</t>
  </si>
  <si>
    <t>1979</t>
  </si>
  <si>
    <t>Total fertility rate, Singapore, 1960-2017, (children per woman)</t>
  </si>
  <si>
    <t>Total fertility rate, Singapore, 1960-2017, (children per woman)</t>
    <phoneticPr fontId="3" type="noConversion"/>
  </si>
  <si>
    <t>Total fertility rate, Vietnam, 1960-2017, (children per woman)</t>
  </si>
  <si>
    <t>Total fertility rate, Myanmar, 1960-2017, (children per woman)</t>
  </si>
  <si>
    <t>Total fertility rate, Myanmar, 1960-2017, (children per woman)</t>
    <phoneticPr fontId="3" type="noConversion"/>
  </si>
  <si>
    <t>Total fertility rate, Indonesia, 1960-2017, (children per woman)</t>
  </si>
  <si>
    <t>Total fertility rate, Indonesia, 1960-2017, (children per woman)</t>
    <phoneticPr fontId="3" type="noConversion"/>
  </si>
  <si>
    <t>The fertility rate has declined in all five countries here.</t>
  </si>
  <si>
    <t>These reference tables contain statistics of the fertility rate in China and several countries in South East Asia since 1960. It also compares the data from the World Bank and the United Nations World Population Prospects reports of 2017, and 2019. The fertility rate is the average number of children women have had or are likely to have in their lifetime. The graph besides each table shows the fertility rate of that year, and the absolute change over time. The x-axis is the absolute change while the y-axis is the total fertility rate. Each circle represents a certain year.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</si>
</sst>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000_ "/>
    <numFmt numFmtId="165" formatCode="0.000_);[Red]\(0.000\)"/>
    <numFmt numFmtId="166" formatCode="0.000_ "/>
  </numFmts>
  <fonts count="11">
    <font>
      <sz val="12"/>
      <color theme="1"/>
      <name val="Arial"/>
      <family val="2"/>
      <scheme val="minor"/>
    </font>
    <font>
      <u/>
      <sz val="12"/>
      <color theme="10"/>
      <name val="Arial"/>
      <family val="2"/>
      <scheme val="minor"/>
    </font>
    <font>
      <u/>
      <sz val="12"/>
      <color theme="11"/>
      <name val="Arial"/>
      <family val="2"/>
      <scheme val="minor"/>
    </font>
    <font>
      <sz val="9"/>
      <name val="Arial"/>
      <family val="3"/>
      <charset val="134"/>
      <scheme val="minor"/>
    </font>
    <font>
      <sz val="10"/>
      <color theme="1"/>
      <name val="Arial"/>
      <family val="2"/>
    </font>
    <font>
      <u/>
      <sz val="10"/>
      <color indexed="12"/>
      <name val="Arial"/>
      <family val="2"/>
    </font>
    <font>
      <b/>
      <sz val="10"/>
      <color theme="1"/>
      <name val="Arial"/>
      <family val="2"/>
    </font>
    <font>
      <b/>
      <sz val="11"/>
      <color theme="1"/>
      <name val="Arial"/>
      <family val="2"/>
    </font>
    <font>
      <b/>
      <sz val="12"/>
      <color theme="1"/>
      <name val="Arial"/>
      <family val="2"/>
    </font>
    <font>
      <sz val="10"/>
      <color theme="1"/>
      <name val="Arial"/>
      <family val="2"/>
      <scheme val="minor"/>
    </font>
    <font>
      <sz val="10"/>
      <color indexed="81"/>
      <name val="Arial"/>
      <family val="2"/>
      <scheme val="major"/>
    </font>
  </fonts>
  <fills count="3">
    <fill>
      <patternFill patternType="none"/>
    </fill>
    <fill>
      <patternFill patternType="gray125"/>
    </fill>
    <fill>
      <patternFill patternType="solid">
        <fgColor rgb="FFFFFF00"/>
        <bgColor indexed="64"/>
      </patternFill>
    </fill>
  </fills>
  <borders count="3">
    <border>
      <left/>
      <right/>
      <top/>
      <bottom/>
      <diagonal/>
    </border>
    <border>
      <left/>
      <right/>
      <top/>
      <bottom style="thick">
        <color auto="1"/>
      </bottom>
      <diagonal/>
    </border>
    <border>
      <left/>
      <right/>
      <top style="thick">
        <color auto="1"/>
      </top>
      <bottom style="thin">
        <color auto="1"/>
      </bottom>
      <diagonal/>
    </border>
  </borders>
  <cellStyleXfs count="18">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5" fillId="0" borderId="0" applyNumberFormat="0" applyFill="0" applyBorder="0" applyAlignment="0" applyProtection="0">
      <alignment vertical="top"/>
      <protection locked="0"/>
    </xf>
  </cellStyleXfs>
  <cellXfs count="43">
    <xf numFmtId="0" fontId="0" fillId="0" borderId="0" xfId="0"/>
    <xf numFmtId="0" fontId="5" fillId="0" borderId="0" xfId="17" applyAlignment="1" applyProtection="1"/>
    <xf numFmtId="0" fontId="4" fillId="0" borderId="0" xfId="0" applyFont="1" applyBorder="1" applyAlignment="1">
      <alignment vertical="center"/>
    </xf>
    <xf numFmtId="0" fontId="4" fillId="0" borderId="0" xfId="0" applyFont="1" applyBorder="1" applyAlignment="1">
      <alignment vertical="center" wrapText="1"/>
    </xf>
    <xf numFmtId="0" fontId="4" fillId="0" borderId="1" xfId="0" applyFont="1" applyBorder="1" applyAlignment="1">
      <alignment vertical="center"/>
    </xf>
    <xf numFmtId="0" fontId="8" fillId="0" borderId="2" xfId="0" applyFont="1" applyBorder="1" applyAlignment="1">
      <alignment vertical="center"/>
    </xf>
    <xf numFmtId="0" fontId="8" fillId="0" borderId="2" xfId="0" applyFont="1" applyBorder="1" applyAlignment="1">
      <alignment vertical="center" wrapText="1"/>
    </xf>
    <xf numFmtId="0" fontId="4" fillId="0" borderId="1" xfId="0" applyFont="1" applyBorder="1" applyAlignment="1">
      <alignment vertical="center" wrapText="1"/>
    </xf>
    <xf numFmtId="0" fontId="4" fillId="0" borderId="0" xfId="0" applyFont="1" applyAlignment="1">
      <alignment horizontal="left" vertical="center"/>
    </xf>
    <xf numFmtId="0" fontId="7" fillId="0" borderId="0" xfId="0" applyFont="1" applyAlignment="1">
      <alignment horizontal="left" vertical="center"/>
    </xf>
    <xf numFmtId="0" fontId="5" fillId="0" borderId="0" xfId="17" applyAlignment="1" applyProtection="1">
      <alignment horizontal="left" vertical="center"/>
    </xf>
    <xf numFmtId="0" fontId="4" fillId="0" borderId="1" xfId="0" applyFont="1" applyBorder="1" applyAlignment="1">
      <alignment horizontal="left" vertical="center"/>
    </xf>
    <xf numFmtId="0" fontId="6" fillId="0" borderId="2" xfId="0" applyFont="1" applyBorder="1" applyAlignment="1">
      <alignment horizontal="left" vertical="center"/>
    </xf>
    <xf numFmtId="0" fontId="5" fillId="0" borderId="0" xfId="17" applyBorder="1" applyAlignment="1" applyProtection="1">
      <alignment vertical="center"/>
    </xf>
    <xf numFmtId="164" fontId="4" fillId="0" borderId="0" xfId="0" applyNumberFormat="1" applyFont="1" applyAlignment="1">
      <alignment horizontal="left" vertical="center"/>
    </xf>
    <xf numFmtId="164" fontId="4" fillId="0" borderId="1" xfId="0" applyNumberFormat="1" applyFont="1" applyBorder="1" applyAlignment="1">
      <alignment horizontal="left" vertical="center"/>
    </xf>
    <xf numFmtId="164" fontId="6" fillId="0" borderId="2" xfId="0" applyNumberFormat="1" applyFont="1" applyBorder="1" applyAlignment="1">
      <alignment horizontal="left" vertical="center"/>
    </xf>
    <xf numFmtId="0" fontId="5" fillId="0" borderId="1" xfId="17" applyBorder="1" applyAlignment="1" applyProtection="1">
      <alignment vertical="center"/>
    </xf>
    <xf numFmtId="0" fontId="4" fillId="0" borderId="0" xfId="0" applyFont="1" applyBorder="1" applyAlignment="1">
      <alignment horizontal="left" vertical="center"/>
    </xf>
    <xf numFmtId="2" fontId="9" fillId="0" borderId="0" xfId="0" applyNumberFormat="1" applyFont="1" applyAlignment="1">
      <alignment horizontal="left"/>
    </xf>
    <xf numFmtId="165" fontId="4" fillId="0" borderId="0" xfId="0" applyNumberFormat="1" applyFont="1" applyAlignment="1">
      <alignment horizontal="left" vertical="center"/>
    </xf>
    <xf numFmtId="165" fontId="4" fillId="0" borderId="1" xfId="0" applyNumberFormat="1" applyFont="1" applyBorder="1" applyAlignment="1">
      <alignment horizontal="left" vertical="center"/>
    </xf>
    <xf numFmtId="165" fontId="6" fillId="0" borderId="2" xfId="0" applyNumberFormat="1" applyFont="1" applyBorder="1" applyAlignment="1">
      <alignment horizontal="left" vertical="center"/>
    </xf>
    <xf numFmtId="165" fontId="9" fillId="0" borderId="0" xfId="0" applyNumberFormat="1" applyFont="1" applyAlignment="1">
      <alignment horizontal="left"/>
    </xf>
    <xf numFmtId="165" fontId="9" fillId="0" borderId="0" xfId="0" applyNumberFormat="1" applyFont="1" applyBorder="1" applyAlignment="1">
      <alignment horizontal="left"/>
    </xf>
    <xf numFmtId="165" fontId="4" fillId="0" borderId="0" xfId="0" applyNumberFormat="1" applyFont="1" applyBorder="1" applyAlignment="1">
      <alignment horizontal="left" vertical="center"/>
    </xf>
    <xf numFmtId="2" fontId="9" fillId="2" borderId="1" xfId="0" applyNumberFormat="1" applyFont="1" applyFill="1" applyBorder="1" applyAlignment="1">
      <alignment horizontal="left"/>
    </xf>
    <xf numFmtId="0" fontId="4" fillId="0" borderId="0" xfId="0" applyNumberFormat="1" applyFont="1" applyAlignment="1">
      <alignment horizontal="left" vertical="center"/>
    </xf>
    <xf numFmtId="0" fontId="4" fillId="0" borderId="0" xfId="0" applyNumberFormat="1" applyFont="1" applyBorder="1" applyAlignment="1">
      <alignment horizontal="left" vertical="center"/>
    </xf>
    <xf numFmtId="2" fontId="9" fillId="0" borderId="0" xfId="0" applyNumberFormat="1" applyFont="1" applyBorder="1" applyAlignment="1">
      <alignment horizontal="left"/>
    </xf>
    <xf numFmtId="0" fontId="4" fillId="0" borderId="0" xfId="0" applyNumberFormat="1" applyFont="1" applyFill="1" applyBorder="1" applyAlignment="1">
      <alignment horizontal="left" vertical="center"/>
    </xf>
    <xf numFmtId="166" fontId="9" fillId="0" borderId="0" xfId="0" applyNumberFormat="1" applyFont="1" applyBorder="1" applyAlignment="1">
      <alignment horizontal="left"/>
    </xf>
    <xf numFmtId="166" fontId="9" fillId="0" borderId="0" xfId="0" applyNumberFormat="1" applyFont="1" applyAlignment="1">
      <alignment horizontal="left"/>
    </xf>
    <xf numFmtId="166" fontId="4" fillId="0" borderId="0" xfId="0" applyNumberFormat="1" applyFont="1" applyAlignment="1">
      <alignment horizontal="left" vertical="center"/>
    </xf>
    <xf numFmtId="166" fontId="4" fillId="0" borderId="1" xfId="0" applyNumberFormat="1" applyFont="1" applyBorder="1" applyAlignment="1">
      <alignment horizontal="left" vertical="center"/>
    </xf>
    <xf numFmtId="166" fontId="6" fillId="0" borderId="2" xfId="0" applyNumberFormat="1" applyFont="1" applyBorder="1" applyAlignment="1">
      <alignment horizontal="left" vertical="center"/>
    </xf>
    <xf numFmtId="0" fontId="4" fillId="0" borderId="1" xfId="0" applyNumberFormat="1" applyFont="1" applyBorder="1" applyAlignment="1">
      <alignment horizontal="left" vertical="center"/>
    </xf>
    <xf numFmtId="165" fontId="4" fillId="2" borderId="1" xfId="0" applyNumberFormat="1" applyFont="1" applyFill="1" applyBorder="1" applyAlignment="1">
      <alignment horizontal="left" vertical="center"/>
    </xf>
    <xf numFmtId="0" fontId="4" fillId="2" borderId="1" xfId="0" applyNumberFormat="1" applyFont="1" applyFill="1" applyBorder="1" applyAlignment="1">
      <alignment horizontal="left" vertical="center"/>
    </xf>
    <xf numFmtId="2" fontId="9" fillId="0" borderId="1" xfId="0" applyNumberFormat="1" applyFont="1" applyFill="1" applyBorder="1" applyAlignment="1">
      <alignment horizontal="left"/>
    </xf>
    <xf numFmtId="165" fontId="4" fillId="0" borderId="1" xfId="0" applyNumberFormat="1" applyFont="1" applyFill="1" applyBorder="1" applyAlignment="1">
      <alignment horizontal="left" vertical="center"/>
    </xf>
    <xf numFmtId="0" fontId="4" fillId="0" borderId="1" xfId="0" applyNumberFormat="1" applyFont="1" applyFill="1" applyBorder="1" applyAlignment="1">
      <alignment horizontal="left" vertical="center"/>
    </xf>
    <xf numFmtId="166" fontId="9" fillId="0" borderId="1" xfId="0" applyNumberFormat="1" applyFont="1" applyFill="1" applyBorder="1" applyAlignment="1">
      <alignment horizontal="left"/>
    </xf>
  </cellXfs>
  <cellStyles count="18">
    <cellStyle name="常规" xfId="0" builtinId="0"/>
    <cellStyle name="超链接" xfId="1" builtinId="8" hidden="1"/>
    <cellStyle name="超链接" xfId="3" builtinId="8" hidden="1"/>
    <cellStyle name="超链接" xfId="5" builtinId="8" hidden="1"/>
    <cellStyle name="超链接" xfId="7" builtinId="8" hidden="1"/>
    <cellStyle name="超链接" xfId="9" builtinId="8" hidden="1"/>
    <cellStyle name="超链接" xfId="11" builtinId="8" hidden="1"/>
    <cellStyle name="超链接" xfId="13" builtinId="8" hidden="1"/>
    <cellStyle name="超链接" xfId="15" builtinId="8" hidden="1"/>
    <cellStyle name="超链接" xfId="17" builtinId="8"/>
    <cellStyle name="已访问的超链接" xfId="2" builtinId="9" hidden="1"/>
    <cellStyle name="已访问的超链接" xfId="4" builtinId="9" hidden="1"/>
    <cellStyle name="已访问的超链接" xfId="6" builtinId="9" hidden="1"/>
    <cellStyle name="已访问的超链接" xfId="8" builtinId="9" hidden="1"/>
    <cellStyle name="已访问的超链接" xfId="10" builtinId="9" hidden="1"/>
    <cellStyle name="已访问的超链接" xfId="12" builtinId="9" hidden="1"/>
    <cellStyle name="已访问的超链接" xfId="14" builtinId="9" hidden="1"/>
    <cellStyle name="已访问的超链接" xfId="16" builtinId="9" hidden="1"/>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CN"/>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lgn="l" rtl="0">
              <a:defRPr sz="14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400" b="1" i="0" baseline="0">
                <a:effectLst/>
              </a:rPr>
              <a:t>China total fertility rate, 1960-2016</a:t>
            </a:r>
          </a:p>
        </c:rich>
      </c:tx>
      <c:layout>
        <c:manualLayout>
          <c:xMode val="edge"/>
          <c:yMode val="edge"/>
          <c:x val="0.12056249114191302"/>
          <c:y val="7.3485494155840778E-3"/>
        </c:manualLayout>
      </c:layout>
      <c:overlay val="1"/>
      <c:spPr>
        <a:solidFill>
          <a:schemeClr val="bg1"/>
        </a:solidFill>
      </c:spPr>
    </c:title>
    <c:autoTitleDeleted val="0"/>
    <c:plotArea>
      <c:layout>
        <c:manualLayout>
          <c:layoutTarget val="inner"/>
          <c:xMode val="edge"/>
          <c:yMode val="edge"/>
          <c:x val="9.3933634474684169E-2"/>
          <c:y val="6.7725537481050688E-2"/>
          <c:w val="0.87246368418579967"/>
          <c:h val="0.8827324065432578"/>
        </c:manualLayout>
      </c:layout>
      <c:scatterChart>
        <c:scatterStyle val="smoothMarker"/>
        <c:varyColors val="0"/>
        <c:ser>
          <c:idx val="0"/>
          <c:order val="0"/>
          <c:spPr>
            <a:ln>
              <a:solidFill>
                <a:schemeClr val="tx1"/>
              </a:solidFill>
            </a:ln>
          </c:spPr>
          <c:marker>
            <c:symbol val="circle"/>
            <c:size val="9"/>
            <c:spPr>
              <a:solidFill>
                <a:schemeClr val="bg1"/>
              </a:solidFill>
              <a:ln>
                <a:solidFill>
                  <a:schemeClr val="tx1"/>
                </a:solidFill>
              </a:ln>
            </c:spPr>
          </c:marker>
          <c:dLbls>
            <c:dLbl>
              <c:idx val="0"/>
              <c:layout/>
              <c:tx>
                <c:strRef>
                  <c:f>China!$D$9</c:f>
                  <c:strCache>
                    <c:ptCount val="1"/>
                    <c:pt idx="0">
                      <c:v>1960</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{6B79BFB0-81F0-4AFD-9A6E-1F323B1AED6A}</c15:txfldGUID>
                      <c15:f>China!$D$9</c15:f>
                      <c15:dlblFieldTableCache>
                        <c:ptCount val="1"/>
                        <c:pt idx="0">
                          <c:v>1960</c:v>
                        </c:pt>
                      </c15:dlblFieldTableCache>
                    </c15:dlblFTEntry>
                  </c15:dlblFieldTable>
                  <c15:showDataLabelsRange val="0"/>
                </c:ext>
                <c:ext xmlns:c16="http://schemas.microsoft.com/office/drawing/2014/chart" uri="{C3380CC4-5D6E-409C-BE32-E72D297353CC}">
                  <c16:uniqueId val="{00000000-6E12-4FEE-AAD4-50D0BD06F632}"/>
                </c:ext>
              </c:extLst>
            </c:dLbl>
            <c:dLbl>
              <c:idx val="1"/>
              <c:layout/>
              <c:tx>
                <c:strRef>
                  <c:f>China!$D$10</c:f>
                  <c:strCache>
                    <c:ptCount val="1"/>
                    <c:pt idx="0">
                      <c:v>1961</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{C7BF6E68-5EBE-4DBF-BA6E-8E0471ECBF25}</c15:txfldGUID>
                      <c15:f>China!$D$10</c15:f>
                      <c15:dlblFieldTableCache>
                        <c:ptCount val="1"/>
                        <c:pt idx="0">
                          <c:v>1961</c:v>
                        </c:pt>
                      </c15:dlblFieldTableCache>
                    </c15:dlblFTEntry>
                  </c15:dlblFieldTable>
                  <c15:showDataLabelsRange val="0"/>
                </c:ext>
                <c:ext xmlns:c16="http://schemas.microsoft.com/office/drawing/2014/chart" uri="{C3380CC4-5D6E-409C-BE32-E72D297353CC}">
                  <c16:uniqueId val="{00000000-4074-4549-B2EC-5DB821650744}"/>
                </c:ext>
              </c:extLst>
            </c:dLbl>
            <c:dLbl>
              <c:idx val="2"/>
              <c:layout/>
              <c:tx>
                <c:strRef>
                  <c:f>China!$D$11</c:f>
                  <c:strCache>
                    <c:ptCount val="1"/>
                    <c:pt idx="0">
                      <c:v>1962</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{0382F620-4115-45C2-A6E9-A5A21B46A1BA}</c15:txfldGUID>
                      <c15:f>China!$D$11</c15:f>
                      <c15:dlblFieldTableCache>
                        <c:ptCount val="1"/>
                        <c:pt idx="0">
                          <c:v>1962</c:v>
                        </c:pt>
                      </c15:dlblFieldTableCache>
                    </c15:dlblFTEntry>
                  </c15:dlblFieldTable>
                  <c15:showDataLabelsRange val="0"/>
                </c:ext>
                <c:ext xmlns:c16="http://schemas.microsoft.com/office/drawing/2014/chart" uri="{C3380CC4-5D6E-409C-BE32-E72D297353CC}">
                  <c16:uniqueId val="{00000001-95FB-4527-9C73-74D7DB3658DF}"/>
                </c:ext>
              </c:extLst>
            </c:dLbl>
            <c:dLbl>
              <c:idx val="3"/>
              <c:layout/>
              <c:tx>
                <c:strRef>
                  <c:f>China!$D$12</c:f>
                  <c:strCache>
                    <c:ptCount val="1"/>
                    <c:pt idx="0">
                      <c:v>1963</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{0CD73F08-2310-4BD2-B7D1-29F6CDAA063A}</c15:txfldGUID>
                      <c15:f>China!$D$12</c15:f>
                      <c15:dlblFieldTableCache>
                        <c:ptCount val="1"/>
                        <c:pt idx="0">
                          <c:v>1963</c:v>
                        </c:pt>
                      </c15:dlblFieldTableCache>
                    </c15:dlblFTEntry>
                  </c15:dlblFieldTable>
                  <c15:showDataLabelsRange val="0"/>
                </c:ext>
                <c:ext xmlns:c16="http://schemas.microsoft.com/office/drawing/2014/chart" uri="{C3380CC4-5D6E-409C-BE32-E72D297353CC}">
                  <c16:uniqueId val="{00000002-95FB-4527-9C73-74D7DB3658DF}"/>
                </c:ext>
              </c:extLst>
            </c:dLbl>
            <c:dLbl>
              <c:idx val="4"/>
              <c:layout/>
              <c:tx>
                <c:strRef>
                  <c:f>China!$D$13</c:f>
                  <c:strCache>
                    <c:ptCount val="1"/>
                    <c:pt idx="0">
                      <c:v>1964</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{11400A3C-D9EC-4A59-B09B-522B012A4645}</c15:txfldGUID>
                      <c15:f>China!$D$13</c15:f>
                      <c15:dlblFieldTableCache>
                        <c:ptCount val="1"/>
                        <c:pt idx="0">
                          <c:v>1964</c:v>
                        </c:pt>
                      </c15:dlblFieldTableCache>
                    </c15:dlblFTEntry>
                  </c15:dlblFieldTable>
                  <c15:showDataLabelsRange val="0"/>
                </c:ext>
                <c:ext xmlns:c16="http://schemas.microsoft.com/office/drawing/2014/chart" uri="{C3380CC4-5D6E-409C-BE32-E72D297353CC}">
                  <c16:uniqueId val="{00000003-95FB-4527-9C73-74D7DB3658DF}"/>
                </c:ext>
              </c:extLst>
            </c:dLbl>
            <c:dLbl>
              <c:idx val="5"/>
              <c:layout/>
              <c:tx>
                <c:strRef>
                  <c:f>China!$D$14</c:f>
                  <c:strCache>
                    <c:ptCount val="1"/>
                    <c:pt idx="0">
                      <c:v>1965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{6316AB81-1D53-422D-96BC-3D7517DB26EC}</c15:txfldGUID>
                      <c15:f>China!$D$14</c15:f>
                      <c15:dlblFieldTableCache>
                        <c:ptCount val="1"/>
                        <c:pt idx="0">
                          <c:v>1965</c:v>
                        </c:pt>
                      </c15:dlblFieldTableCache>
                    </c15:dlblFTEntry>
                  </c15:dlblFieldTable>
                  <c15:showDataLabelsRange val="0"/>
                </c:ext>
                <c:ext xmlns:c16="http://schemas.microsoft.com/office/drawing/2014/chart" uri="{C3380CC4-5D6E-409C-BE32-E72D297353CC}">
                  <c16:uniqueId val="{00000004-95FB-4527-9C73-74D7DB3658DF}"/>
                </c:ext>
              </c:extLst>
            </c:dLbl>
            <c:dLbl>
              <c:idx val="6"/>
              <c:layout/>
              <c:tx>
                <c:strRef>
                  <c:f>China!$D$15</c:f>
                  <c:strCache>
                    <c:ptCount val="1"/>
                    <c:pt idx="0">
                      <c:v>1966</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{B659A231-FA2C-426C-9790-0D65E7FB7A40}</c15:txfldGUID>
                      <c15:f>China!$D$15</c15:f>
                      <c15:dlblFieldTableCache>
                        <c:ptCount val="1"/>
                        <c:pt idx="0">
                          <c:v>1966</c:v>
                        </c:pt>
                      </c15:dlblFieldTableCache>
                    </c15:dlblFTEntry>
                  </c15:dlblFieldTable>
                  <c15:showDataLabelsRange val="0"/>
                </c:ext>
                <c:ext xmlns:c16="http://schemas.microsoft.com/office/drawing/2014/chart" uri="{C3380CC4-5D6E-409C-BE32-E72D297353CC}">
                  <c16:uniqueId val="{00000001-6E12-4FEE-AAD4-50D0BD06F632}"/>
                </c:ext>
              </c:extLst>
            </c:dLbl>
            <c:dLbl>
              <c:idx val="7"/>
              <c:layout/>
              <c:tx>
                <c:strRef>
                  <c:f>China!$D$16</c:f>
                  <c:strCache>
                    <c:ptCount val="1"/>
                    <c:pt idx="0">
                      <c:v>1967</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{5F56FA31-DEE4-4756-88C4-42D0199CFECB}</c15:txfldGUID>
                      <c15:f>China!$D$16</c15:f>
                      <c15:dlblFieldTableCache>
                        <c:ptCount val="1"/>
                        <c:pt idx="0">
                          <c:v>1967</c:v>
                        </c:pt>
                      </c15:dlblFieldTableCache>
                    </c15:dlblFTEntry>
                  </c15:dlblFieldTable>
                  <c15:showDataLabelsRange val="0"/>
                </c:ext>
                <c:ext xmlns:c16="http://schemas.microsoft.com/office/drawing/2014/chart" uri="{C3380CC4-5D6E-409C-BE32-E72D297353CC}">
                  <c16:uniqueId val="{00000006-95FB-4527-9C73-74D7DB3658DF}"/>
                </c:ext>
              </c:extLst>
            </c:dLbl>
            <c:dLbl>
              <c:idx val="8"/>
              <c:layout/>
              <c:tx>
                <c:strRef>
                  <c:f>China!$D$17</c:f>
                  <c:strCache>
                    <c:ptCount val="1"/>
                    <c:pt idx="0">
                      <c:v>1968</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{E2E85847-A051-4188-997E-A7E673CCC297}</c15:txfldGUID>
                      <c15:f>China!$D$17</c15:f>
                      <c15:dlblFieldTableCache>
                        <c:ptCount val="1"/>
                        <c:pt idx="0">
                          <c:v>1968</c:v>
                        </c:pt>
                      </c15:dlblFieldTableCache>
                    </c15:dlblFTEntry>
                  </c15:dlblFieldTable>
                  <c15:showDataLabelsRange val="0"/>
                </c:ext>
                <c:ext xmlns:c16="http://schemas.microsoft.com/office/drawing/2014/chart" uri="{C3380CC4-5D6E-409C-BE32-E72D297353CC}">
                  <c16:uniqueId val="{00000002-6E12-4FEE-AAD4-50D0BD06F632}"/>
                </c:ext>
              </c:extLst>
            </c:dLbl>
            <c:dLbl>
              <c:idx val="9"/>
              <c:layout/>
              <c:tx>
                <c:strRef>
                  <c:f>China!$D$18</c:f>
                  <c:strCache>
                    <c:ptCount val="1"/>
                    <c:pt idx="0">
                      <c:v>1969</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{21610E81-E392-4AD5-81C0-214607F04789}</c15:txfldGUID>
                      <c15:f>China!$D$18</c15:f>
                      <c15:dlblFieldTableCache>
                        <c:ptCount val="1"/>
                        <c:pt idx="0">
                          <c:v>1969</c:v>
                        </c:pt>
                      </c15:dlblFieldTableCache>
                    </c15:dlblFTEntry>
                  </c15:dlblFieldTable>
                  <c15:showDataLabelsRange val="0"/>
                </c:ext>
                <c:ext xmlns:c16="http://schemas.microsoft.com/office/drawing/2014/chart" uri="{C3380CC4-5D6E-409C-BE32-E72D297353CC}">
                  <c16:uniqueId val="{00000003-6E12-4FEE-AAD4-50D0BD06F632}"/>
                </c:ext>
              </c:extLst>
            </c:dLbl>
            <c:dLbl>
              <c:idx val="10"/>
              <c:layout/>
              <c:tx>
                <c:strRef>
                  <c:f>China!$D$19</c:f>
                  <c:strCache>
                    <c:ptCount val="1"/>
                    <c:pt idx="0">
                      <c:v>1970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{A292CE0C-AA28-4EB3-9B69-9AFF58ED8EED}</c15:txfldGUID>
                      <c15:f>China!$D$19</c15:f>
                      <c15:dlblFieldTableCache>
                        <c:ptCount val="1"/>
                        <c:pt idx="0">
                          <c:v>1970</c:v>
                        </c:pt>
                      </c15:dlblFieldTableCache>
                    </c15:dlblFTEntry>
                  </c15:dlblFieldTable>
                  <c15:showDataLabelsRange val="0"/>
                </c:ext>
                <c:ext xmlns:c16="http://schemas.microsoft.com/office/drawing/2014/chart" uri="{C3380CC4-5D6E-409C-BE32-E72D297353CC}">
                  <c16:uniqueId val="{00000004-6E12-4FEE-AAD4-50D0BD06F632}"/>
                </c:ext>
              </c:extLst>
            </c:dLbl>
            <c:dLbl>
              <c:idx val="11"/>
              <c:layout/>
              <c:tx>
                <c:strRef>
                  <c:f>China!$D$20</c:f>
                  <c:strCache>
                    <c:ptCount val="1"/>
                    <c:pt idx="0">
                      <c:v>1971</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{8F5A8C38-88DD-4ECE-8642-A3D948B25255}</c15:txfldGUID>
                      <c15:f>China!$D$20</c15:f>
                      <c15:dlblFieldTableCache>
                        <c:ptCount val="1"/>
                        <c:pt idx="0">
                          <c:v>1971</c:v>
                        </c:pt>
                      </c15:dlblFieldTableCache>
                    </c15:dlblFTEntry>
                  </c15:dlblFieldTable>
                  <c15:showDataLabelsRange val="0"/>
                </c:ext>
                <c:ext xmlns:c16="http://schemas.microsoft.com/office/drawing/2014/chart" uri="{C3380CC4-5D6E-409C-BE32-E72D297353CC}">
                  <c16:uniqueId val="{00000002-9AFE-4BC6-8EC2-3A4FEB7FA06A}"/>
                </c:ext>
              </c:extLst>
            </c:dLbl>
            <c:dLbl>
              <c:idx val="12"/>
              <c:layout/>
              <c:tx>
                <c:strRef>
                  <c:f>China!$D$21</c:f>
                  <c:strCache>
                    <c:ptCount val="1"/>
                    <c:pt idx="0">
                      <c:v>1972</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{63F46479-27AB-40AE-A684-77A0213715FB}</c15:txfldGUID>
                      <c15:f>China!$D$21</c15:f>
                      <c15:dlblFieldTableCache>
                        <c:ptCount val="1"/>
                        <c:pt idx="0">
                          <c:v>1972</c:v>
                        </c:pt>
                      </c15:dlblFieldTableCache>
                    </c15:dlblFTEntry>
                  </c15:dlblFieldTable>
                  <c15:showDataLabelsRange val="0"/>
                </c:ext>
                <c:ext xmlns:c16="http://schemas.microsoft.com/office/drawing/2014/chart" uri="{C3380CC4-5D6E-409C-BE32-E72D297353CC}">
                  <c16:uniqueId val="{00000005-6E12-4FEE-AAD4-50D0BD06F632}"/>
                </c:ext>
              </c:extLst>
            </c:dLbl>
            <c:dLbl>
              <c:idx val="13"/>
              <c:layout/>
              <c:tx>
                <c:strRef>
                  <c:f>China!$D$22</c:f>
                  <c:strCache>
                    <c:ptCount val="1"/>
                    <c:pt idx="0">
                      <c:v>1973</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{53E0C054-3235-4BC9-9F3D-B44392370D4A}</c15:txfldGUID>
                      <c15:f>China!$D$22</c15:f>
                      <c15:dlblFieldTableCache>
                        <c:ptCount val="1"/>
                        <c:pt idx="0">
                          <c:v>1973</c:v>
                        </c:pt>
                      </c15:dlblFieldTableCache>
                    </c15:dlblFTEntry>
                  </c15:dlblFieldTable>
                  <c15:showDataLabelsRange val="0"/>
                </c:ext>
                <c:ext xmlns:c16="http://schemas.microsoft.com/office/drawing/2014/chart" uri="{C3380CC4-5D6E-409C-BE32-E72D297353CC}">
                  <c16:uniqueId val="{0000000C-95FB-4527-9C73-74D7DB3658DF}"/>
                </c:ext>
              </c:extLst>
            </c:dLbl>
            <c:dLbl>
              <c:idx val="14"/>
              <c:layout/>
              <c:tx>
                <c:strRef>
                  <c:f>China!$D$23</c:f>
                  <c:strCache>
                    <c:ptCount val="1"/>
                    <c:pt idx="0">
                      <c:v>1974</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{9BF6B488-8E7D-4EEE-8B8D-4DAC6237F841}</c15:txfldGUID>
                      <c15:f>China!$D$23</c15:f>
                      <c15:dlblFieldTableCache>
                        <c:ptCount val="1"/>
                        <c:pt idx="0">
                          <c:v>1974</c:v>
                        </c:pt>
                      </c15:dlblFieldTableCache>
                    </c15:dlblFTEntry>
                  </c15:dlblFieldTable>
                  <c15:showDataLabelsRange val="0"/>
                </c:ext>
                <c:ext xmlns:c16="http://schemas.microsoft.com/office/drawing/2014/chart" uri="{C3380CC4-5D6E-409C-BE32-E72D297353CC}">
                  <c16:uniqueId val="{00000006-6E12-4FEE-AAD4-50D0BD06F632}"/>
                </c:ext>
              </c:extLst>
            </c:dLbl>
            <c:dLbl>
              <c:idx val="15"/>
              <c:layout/>
              <c:tx>
                <c:strRef>
                  <c:f>China!$D$24</c:f>
                  <c:strCache>
                    <c:ptCount val="1"/>
                    <c:pt idx="0">
                      <c:v>1975</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{7FF537B6-64B2-493D-9467-D2D5D84822B4}</c15:txfldGUID>
                      <c15:f>China!$D$24</c15:f>
                      <c15:dlblFieldTableCache>
                        <c:ptCount val="1"/>
                        <c:pt idx="0">
                          <c:v>1975</c:v>
                        </c:pt>
                      </c15:dlblFieldTableCache>
                    </c15:dlblFTEntry>
                  </c15:dlblFieldTable>
                  <c15:showDataLabelsRange val="0"/>
                </c:ext>
                <c:ext xmlns:c16="http://schemas.microsoft.com/office/drawing/2014/chart" uri="{C3380CC4-5D6E-409C-BE32-E72D297353CC}">
                  <c16:uniqueId val="{0000000E-95FB-4527-9C73-74D7DB3658DF}"/>
                </c:ext>
              </c:extLst>
            </c:dLbl>
            <c:dLbl>
              <c:idx val="16"/>
              <c:layout/>
              <c:tx>
                <c:strRef>
                  <c:f>China!$D$25</c:f>
                  <c:strCache>
                    <c:ptCount val="1"/>
                    <c:pt idx="0">
                      <c:v>1976</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{6EF61D1F-EA9B-4097-93C1-854592E8BF18}</c15:txfldGUID>
                      <c15:f>China!$D$25</c15:f>
                      <c15:dlblFieldTableCache>
                        <c:ptCount val="1"/>
                        <c:pt idx="0">
                          <c:v>1976</c:v>
                        </c:pt>
                      </c15:dlblFieldTableCache>
                    </c15:dlblFTEntry>
                  </c15:dlblFieldTable>
                  <c15:showDataLabelsRange val="0"/>
                </c:ext>
                <c:ext xmlns:c16="http://schemas.microsoft.com/office/drawing/2014/chart" uri="{C3380CC4-5D6E-409C-BE32-E72D297353CC}">
                  <c16:uniqueId val="{00000007-6E12-4FEE-AAD4-50D0BD06F632}"/>
                </c:ext>
              </c:extLst>
            </c:dLbl>
            <c:dLbl>
              <c:idx val="17"/>
              <c:layout/>
              <c:tx>
                <c:strRef>
                  <c:f>China!$D$26</c:f>
                  <c:strCache>
                    <c:ptCount val="1"/>
                    <c:pt idx="0">
                      <c:v>1977</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{92889401-F952-4CFC-85FD-CB0E73679992}</c15:txfldGUID>
                      <c15:f>China!$D$26</c15:f>
                      <c15:dlblFieldTableCache>
                        <c:ptCount val="1"/>
                        <c:pt idx="0">
                          <c:v>1977</c:v>
                        </c:pt>
                      </c15:dlblFieldTableCache>
                    </c15:dlblFTEntry>
                  </c15:dlblFieldTable>
                  <c15:showDataLabelsRange val="0"/>
                </c:ext>
                <c:ext xmlns:c16="http://schemas.microsoft.com/office/drawing/2014/chart" uri="{C3380CC4-5D6E-409C-BE32-E72D297353CC}">
                  <c16:uniqueId val="{00000010-95FB-4527-9C73-74D7DB3658DF}"/>
                </c:ext>
              </c:extLst>
            </c:dLbl>
            <c:dLbl>
              <c:idx val="18"/>
              <c:layout/>
              <c:tx>
                <c:strRef>
                  <c:f>China!$D$27</c:f>
                  <c:strCache>
                    <c:ptCount val="1"/>
                    <c:pt idx="0">
                      <c:v>1978</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{B6D0CC85-C218-4278-8198-B6E93AF5F00F}</c15:txfldGUID>
                      <c15:f>China!$D$27</c15:f>
                      <c15:dlblFieldTableCache>
                        <c:ptCount val="1"/>
                        <c:pt idx="0">
                          <c:v>1978</c:v>
                        </c:pt>
                      </c15:dlblFieldTableCache>
                    </c15:dlblFTEntry>
                  </c15:dlblFieldTable>
                  <c15:showDataLabelsRange val="0"/>
                </c:ext>
                <c:ext xmlns:c16="http://schemas.microsoft.com/office/drawing/2014/chart" uri="{C3380CC4-5D6E-409C-BE32-E72D297353CC}">
                  <c16:uniqueId val="{00000008-6E12-4FEE-AAD4-50D0BD06F632}"/>
                </c:ext>
              </c:extLst>
            </c:dLbl>
            <c:dLbl>
              <c:idx val="19"/>
              <c:layout/>
              <c:tx>
                <c:strRef>
                  <c:f>China!$D$28</c:f>
                  <c:strCache>
                    <c:ptCount val="1"/>
                    <c:pt idx="0">
                      <c:v>1979</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{7DB18B8A-9C33-4601-8E30-6CA8AA31AAA3}</c15:txfldGUID>
                      <c15:f>China!$D$28</c15:f>
                      <c15:dlblFieldTableCache>
                        <c:ptCount val="1"/>
                        <c:pt idx="0">
                          <c:v>1979</c:v>
                        </c:pt>
                      </c15:dlblFieldTableCache>
                    </c15:dlblFTEntry>
                  </c15:dlblFieldTable>
                  <c15:showDataLabelsRange val="0"/>
                </c:ext>
                <c:ext xmlns:c16="http://schemas.microsoft.com/office/drawing/2014/chart" uri="{C3380CC4-5D6E-409C-BE32-E72D297353CC}">
                  <c16:uniqueId val="{00000012-95FB-4527-9C73-74D7DB3658DF}"/>
                </c:ext>
              </c:extLst>
            </c:dLbl>
            <c:dLbl>
              <c:idx val="20"/>
              <c:layout/>
              <c:tx>
                <c:strRef>
                  <c:f>China!$D$29</c:f>
                  <c:strCache>
                    <c:ptCount val="1"/>
                    <c:pt idx="0">
                      <c:v>1980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{DB105F33-D900-48FD-A9EA-A5A443050E78}</c15:txfldGUID>
                      <c15:f>China!$D$29</c15:f>
                      <c15:dlblFieldTableCache>
                        <c:ptCount val="1"/>
                        <c:pt idx="0">
                          <c:v>1980</c:v>
                        </c:pt>
                      </c15:dlblFieldTableCache>
                    </c15:dlblFTEntry>
                  </c15:dlblFieldTable>
                  <c15:showDataLabelsRange val="0"/>
                </c:ext>
                <c:ext xmlns:c16="http://schemas.microsoft.com/office/drawing/2014/chart" uri="{C3380CC4-5D6E-409C-BE32-E72D297353CC}">
                  <c16:uniqueId val="{00000009-6E12-4FEE-AAD4-50D0BD06F632}"/>
                </c:ext>
              </c:extLst>
            </c:dLbl>
            <c:dLbl>
              <c:idx val="21"/>
              <c:layout/>
              <c:tx>
                <c:strRef>
                  <c:f>China!$D$30</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{9AF9966B-B82B-444C-9E59-0540FAFAE92E}</c15:txfldGUID>
                      <c15:f>China!$D$30</c15:f>
                      <c15:dlblFieldTableCache>
                        <c:ptCount val="1"/>
                        <c:pt idx="0">
                          <c:v> </c:v>
                        </c:pt>
                      </c15:dlblFieldTableCache>
                    </c15:dlblFTEntry>
                  </c15:dlblFieldTable>
                  <c15:showDataLabelsRange val="0"/>
                </c:ext>
                <c:ext xmlns:c16="http://schemas.microsoft.com/office/drawing/2014/chart" uri="{C3380CC4-5D6E-409C-BE32-E72D297353CC}">
                  <c16:uniqueId val="{00000003-9AFE-4BC6-8EC2-3A4FEB7FA06A}"/>
                </c:ext>
              </c:extLst>
            </c:dLbl>
            <c:dLbl>
              <c:idx val="22"/>
              <c:layout/>
              <c:tx>
                <c:strRef>
                  <c:f>China!$D$31</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{154EE3F3-1AEC-4BFF-87DA-B51BAC2F1FBA}</c15:txfldGUID>
                      <c15:f>China!$D$31</c15:f>
                      <c15:dlblFieldTableCache>
                        <c:ptCount val="1"/>
                        <c:pt idx="0">
                          <c:v> </c:v>
                        </c:pt>
                      </c15:dlblFieldTableCache>
                    </c15:dlblFTEntry>
                  </c15:dlblFieldTable>
                  <c15:showDataLabelsRange val="0"/>
                </c:ext>
                <c:ext xmlns:c16="http://schemas.microsoft.com/office/drawing/2014/chart" uri="{C3380CC4-5D6E-409C-BE32-E72D297353CC}">
                  <c16:uniqueId val="{0000000A-6E12-4FEE-AAD4-50D0BD06F632}"/>
                </c:ext>
              </c:extLst>
            </c:dLbl>
            <c:dLbl>
              <c:idx val="23"/>
              <c:layout/>
              <c:tx>
                <c:strRef>
                  <c:f>China!$D$32</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{48B0410A-4507-40F1-AEBC-4C1ECF908B93}</c15:txfldGUID>
                      <c15:f>China!$D$32</c15:f>
                      <c15:dlblFieldTableCache>
                        <c:ptCount val="1"/>
                        <c:pt idx="0">
                          <c:v> </c:v>
                        </c:pt>
                      </c15:dlblFieldTableCache>
                    </c15:dlblFTEntry>
                  </c15:dlblFieldTable>
                  <c15:showDataLabelsRange val="0"/>
                </c:ext>
                <c:ext xmlns:c16="http://schemas.microsoft.com/office/drawing/2014/chart" uri="{C3380CC4-5D6E-409C-BE32-E72D297353CC}">
                  <c16:uniqueId val="{00000005-9AFE-4BC6-8EC2-3A4FEB7FA06A}"/>
                </c:ext>
              </c:extLst>
            </c:dLbl>
            <c:dLbl>
              <c:idx val="24"/>
              <c:layout/>
              <c:tx>
                <c:strRef>
                  <c:f>China!$D$33</c:f>
                  <c:strCache>
                    <c:ptCount val="1"/>
                    <c:pt idx="0">
                      <c:v>1984</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{F8D133E1-8D2B-4F8D-AADB-A5782FEECAB2}</c15:txfldGUID>
                      <c15:f>China!$D$33</c15:f>
                      <c15:dlblFieldTableCache>
                        <c:ptCount val="1"/>
                        <c:pt idx="0">
                          <c:v>1984</c:v>
                        </c:pt>
                      </c15:dlblFieldTableCache>
                    </c15:dlblFTEntry>
                  </c15:dlblFieldTable>
                  <c15:showDataLabelsRange val="0"/>
                </c:ext>
                <c:ext xmlns:c16="http://schemas.microsoft.com/office/drawing/2014/chart" uri="{C3380CC4-5D6E-409C-BE32-E72D297353CC}">
                  <c16:uniqueId val="{0000000B-6E12-4FEE-AAD4-50D0BD06F632}"/>
                </c:ext>
              </c:extLst>
            </c:dLbl>
            <c:dLbl>
              <c:idx val="25"/>
              <c:layout/>
              <c:tx>
                <c:strRef>
                  <c:f>China!$D$34</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{9633E9E4-8422-454C-AAD4-8D08BBE04ACB}</c15:txfldGUID>
                      <c15:f>China!$D$34</c15:f>
                      <c15:dlblFieldTableCache>
                        <c:ptCount val="1"/>
                        <c:pt idx="0">
                          <c:v> </c:v>
                        </c:pt>
                      </c15:dlblFieldTableCache>
                    </c15:dlblFTEntry>
                  </c15:dlblFieldTable>
                  <c15:showDataLabelsRange val="0"/>
                </c:ext>
                <c:ext xmlns:c16="http://schemas.microsoft.com/office/drawing/2014/chart" uri="{C3380CC4-5D6E-409C-BE32-E72D297353CC}">
                  <c16:uniqueId val="{00000006-9AFE-4BC6-8EC2-3A4FEB7FA06A}"/>
                </c:ext>
              </c:extLst>
            </c:dLbl>
            <c:dLbl>
              <c:idx val="26"/>
              <c:layout/>
              <c:tx>
                <c:strRef>
                  <c:f>China!$D$35</c:f>
                  <c:strCache>
                    <c:ptCount val="1"/>
                    <c:pt idx="0">
                      <c:v>1986</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{8E93AFA1-C125-4258-9986-578ACE844496}</c15:txfldGUID>
                      <c15:f>China!$D$35</c15:f>
                      <c15:dlblFieldTableCache>
                        <c:ptCount val="1"/>
                        <c:pt idx="0">
                          <c:v>1986</c:v>
                        </c:pt>
                      </c15:dlblFieldTableCache>
                    </c15:dlblFTEntry>
                  </c15:dlblFieldTable>
                  <c15:showDataLabelsRange val="0"/>
                </c:ext>
                <c:ext xmlns:c16="http://schemas.microsoft.com/office/drawing/2014/chart" uri="{C3380CC4-5D6E-409C-BE32-E72D297353CC}">
                  <c16:uniqueId val="{0000000C-6E12-4FEE-AAD4-50D0BD06F632}"/>
                </c:ext>
              </c:extLst>
            </c:dLbl>
            <c:dLbl>
              <c:idx val="27"/>
              <c:layout/>
              <c:tx>
                <c:strRef>
                  <c:f>China!$D$36</c:f>
                  <c:strCache>
                    <c:ptCount val="1"/>
                    <c:pt idx="0">
                      <c:v>1987</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{C545A4A1-1EB7-4531-A30F-29CE9829004F}</c15:txfldGUID>
                      <c15:f>China!$D$36</c15:f>
                      <c15:dlblFieldTableCache>
                        <c:ptCount val="1"/>
                        <c:pt idx="0">
                          <c:v>1987</c:v>
                        </c:pt>
                      </c15:dlblFieldTableCache>
                    </c15:dlblFTEntry>
                  </c15:dlblFieldTable>
                  <c15:showDataLabelsRange val="0"/>
                </c:ext>
                <c:ext xmlns:c16="http://schemas.microsoft.com/office/drawing/2014/chart" uri="{C3380CC4-5D6E-409C-BE32-E72D297353CC}">
                  <c16:uniqueId val="{0000000D-6E12-4FEE-AAD4-50D0BD06F632}"/>
                </c:ext>
              </c:extLst>
            </c:dLbl>
            <c:dLbl>
              <c:idx val="28"/>
              <c:layout/>
              <c:tx>
                <c:strRef>
                  <c:f>China!$D$37</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{5D90E1AE-4E69-4B06-A19B-3BA08C110BDE}</c15:txfldGUID>
                      <c15:f>China!$D$37</c15:f>
                      <c15:dlblFieldTableCache>
                        <c:ptCount val="1"/>
                        <c:pt idx="0">
                          <c:v> </c:v>
                        </c:pt>
                      </c15:dlblFieldTableCache>
                    </c15:dlblFTEntry>
                  </c15:dlblFieldTable>
                  <c15:showDataLabelsRange val="0"/>
                </c:ext>
                <c:ext xmlns:c16="http://schemas.microsoft.com/office/drawing/2014/chart" uri="{C3380CC4-5D6E-409C-BE32-E72D297353CC}">
                  <c16:uniqueId val="{0000000E-6E12-4FEE-AAD4-50D0BD06F632}"/>
                </c:ext>
              </c:extLst>
            </c:dLbl>
            <c:dLbl>
              <c:idx val="29"/>
              <c:layout/>
              <c:tx>
                <c:strRef>
                  <c:f>China!$D$38</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{88AD5629-198C-4236-825B-CD89F2C3DC9F}</c15:txfldGUID>
                      <c15:f>China!$D$38</c15:f>
                      <c15:dlblFieldTableCache>
                        <c:ptCount val="1"/>
                        <c:pt idx="0">
                          <c:v> </c:v>
                        </c:pt>
                      </c15:dlblFieldTableCache>
                    </c15:dlblFTEntry>
                  </c15:dlblFieldTable>
                  <c15:showDataLabelsRange val="0"/>
                </c:ext>
                <c:ext xmlns:c16="http://schemas.microsoft.com/office/drawing/2014/chart" uri="{C3380CC4-5D6E-409C-BE32-E72D297353CC}">
                  <c16:uniqueId val="{0000000F-6E12-4FEE-AAD4-50D0BD06F632}"/>
                </c:ext>
              </c:extLst>
            </c:dLbl>
            <c:dLbl>
              <c:idx val="30"/>
              <c:layout/>
              <c:tx>
                <c:strRef>
                  <c:f>China!$D$39</c:f>
                  <c:strCache>
                    <c:ptCount val="1"/>
                    <c:pt idx="0">
                      <c:v>1990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{804CA54F-0055-4D6D-A4ED-B2C7232E6AFB}</c15:txfldGUID>
                      <c15:f>China!$D$39</c15:f>
                      <c15:dlblFieldTableCache>
                        <c:ptCount val="1"/>
                        <c:pt idx="0">
                          <c:v>1990</c:v>
                        </c:pt>
                      </c15:dlblFieldTableCache>
                    </c15:dlblFTEntry>
                  </c15:dlblFieldTable>
                  <c15:showDataLabelsRange val="0"/>
                </c:ext>
                <c:ext xmlns:c16="http://schemas.microsoft.com/office/drawing/2014/chart" uri="{C3380CC4-5D6E-409C-BE32-E72D297353CC}">
                  <c16:uniqueId val="{00000000-7897-4D62-9544-46233D1C61FF}"/>
                </c:ext>
              </c:extLst>
            </c:dLbl>
            <c:dLbl>
              <c:idx val="31"/>
              <c:layout/>
              <c:tx>
                <c:strRef>
                  <c:f>China!$D$40</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{3CAB8597-7C25-42B8-8A66-AE93B521B312}</c15:txfldGUID>
                      <c15:f>China!$D$40</c15:f>
                      <c15:dlblFieldTableCache>
                        <c:ptCount val="1"/>
                        <c:pt idx="0">
                          <c:v> </c:v>
                        </c:pt>
                      </c15:dlblFieldTableCache>
                    </c15:dlblFTEntry>
                  </c15:dlblFieldTable>
                  <c15:showDataLabelsRange val="0"/>
                </c:ext>
                <c:ext xmlns:c16="http://schemas.microsoft.com/office/drawing/2014/chart" uri="{C3380CC4-5D6E-409C-BE32-E72D297353CC}">
                  <c16:uniqueId val="{00000010-6E12-4FEE-AAD4-50D0BD06F632}"/>
                </c:ext>
              </c:extLst>
            </c:dLbl>
            <c:dLbl>
              <c:idx val="32"/>
              <c:layout/>
              <c:tx>
                <c:strRef>
                  <c:f>China!$D$41</c:f>
                  <c:strCache>
                    <c:ptCount val="1"/>
                    <c:pt idx="0">
                      <c:v>1992</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{A76384DE-6B1A-4AF7-BC3A-4FAED5CFF2A9}</c15:txfldGUID>
                      <c15:f>China!$D$41</c15:f>
                      <c15:dlblFieldTableCache>
                        <c:ptCount val="1"/>
                        <c:pt idx="0">
                          <c:v>1992</c:v>
                        </c:pt>
                      </c15:dlblFieldTableCache>
                    </c15:dlblFTEntry>
                  </c15:dlblFieldTable>
                  <c15:showDataLabelsRange val="0"/>
                </c:ext>
                <c:ext xmlns:c16="http://schemas.microsoft.com/office/drawing/2014/chart" uri="{C3380CC4-5D6E-409C-BE32-E72D297353CC}">
                  <c16:uniqueId val="{00000011-6E12-4FEE-AAD4-50D0BD06F632}"/>
                </c:ext>
              </c:extLst>
            </c:dLbl>
            <c:dLbl>
              <c:idx val="33"/>
              <c:layout/>
              <c:tx>
                <c:strRef>
                  <c:f>China!$D$42</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{05D539BD-115D-4B53-BA62-AE30F2F576FD}</c15:txfldGUID>
                      <c15:f>China!$D$42</c15:f>
                      <c15:dlblFieldTableCache>
                        <c:ptCount val="1"/>
                        <c:pt idx="0">
                          <c:v> </c:v>
                        </c:pt>
                      </c15:dlblFieldTableCache>
                    </c15:dlblFTEntry>
                  </c15:dlblFieldTable>
                  <c15:showDataLabelsRange val="0"/>
                </c:ext>
                <c:ext xmlns:c16="http://schemas.microsoft.com/office/drawing/2014/chart" uri="{C3380CC4-5D6E-409C-BE32-E72D297353CC}">
                  <c16:uniqueId val="{00000012-6E12-4FEE-AAD4-50D0BD06F632}"/>
                </c:ext>
              </c:extLst>
            </c:dLbl>
            <c:dLbl>
              <c:idx val="34"/>
              <c:layout/>
              <c:tx>
                <c:strRef>
                  <c:f>China!$D$43</c:f>
                  <c:strCache>
                    <c:ptCount val="1"/>
                    <c:pt idx="0">
                      <c:v>1994</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{5A00FD60-606A-43BC-A532-66F0D519BA83}</c15:txfldGUID>
                      <c15:f>China!$D$43</c15:f>
                      <c15:dlblFieldTableCache>
                        <c:ptCount val="1"/>
                        <c:pt idx="0">
                          <c:v>1994</c:v>
                        </c:pt>
                      </c15:dlblFieldTableCache>
                    </c15:dlblFTEntry>
                  </c15:dlblFieldTable>
                  <c15:showDataLabelsRange val="0"/>
                </c:ext>
                <c:ext xmlns:c16="http://schemas.microsoft.com/office/drawing/2014/chart" uri="{C3380CC4-5D6E-409C-BE32-E72D297353CC}">
                  <c16:uniqueId val="{00000013-6E12-4FEE-AAD4-50D0BD06F632}"/>
                </c:ext>
              </c:extLst>
            </c:dLbl>
            <c:dLbl>
              <c:idx val="35"/>
              <c:layout/>
              <c:tx>
                <c:strRef>
                  <c:f>China!$D$44</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{E7AC72A5-19DB-4F29-B317-AB16CB0B24C4}</c15:txfldGUID>
                      <c15:f>China!$D$44</c15:f>
                      <c15:dlblFieldTableCache>
                        <c:ptCount val="1"/>
                        <c:pt idx="0">
                          <c:v> </c:v>
                        </c:pt>
                      </c15:dlblFieldTableCache>
                    </c15:dlblFTEntry>
                  </c15:dlblFieldTable>
                  <c15:showDataLabelsRange val="0"/>
                </c:ext>
                <c:ext xmlns:c16="http://schemas.microsoft.com/office/drawing/2014/chart" uri="{C3380CC4-5D6E-409C-BE32-E72D297353CC}">
                  <c16:uniqueId val="{00000001-7897-4D62-9544-46233D1C61FF}"/>
                </c:ext>
              </c:extLst>
            </c:dLbl>
            <c:dLbl>
              <c:idx val="36"/>
              <c:layout/>
              <c:tx>
                <c:strRef>
                  <c:f>China!$D$45</c:f>
                  <c:strCache>
                    <c:ptCount val="1"/>
                    <c:pt idx="0">
                      <c:v>1996</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{8D345055-080F-453D-A207-F5F3384B5BDE}</c15:txfldGUID>
                      <c15:f>China!$D$45</c15:f>
                      <c15:dlblFieldTableCache>
                        <c:ptCount val="1"/>
                        <c:pt idx="0">
                          <c:v>1996</c:v>
                        </c:pt>
                      </c15:dlblFieldTableCache>
                    </c15:dlblFTEntry>
                  </c15:dlblFieldTable>
                  <c15:showDataLabelsRange val="0"/>
                </c:ext>
                <c:ext xmlns:c16="http://schemas.microsoft.com/office/drawing/2014/chart" uri="{C3380CC4-5D6E-409C-BE32-E72D297353CC}">
                  <c16:uniqueId val="{00000014-6E12-4FEE-AAD4-50D0BD06F632}"/>
                </c:ext>
              </c:extLst>
            </c:dLbl>
            <c:dLbl>
              <c:idx val="37"/>
              <c:layout/>
              <c:tx>
                <c:strRef>
                  <c:f>China!$D$46</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{688875BC-4B8F-40BB-8200-A2B6E9DF7EE1}</c15:txfldGUID>
                      <c15:f>China!$D$46</c15:f>
                      <c15:dlblFieldTableCache>
                        <c:ptCount val="1"/>
                        <c:pt idx="0">
                          <c:v> </c:v>
                        </c:pt>
                      </c15:dlblFieldTableCache>
                    </c15:dlblFTEntry>
                  </c15:dlblFieldTable>
                  <c15:showDataLabelsRange val="0"/>
                </c:ext>
                <c:ext xmlns:c16="http://schemas.microsoft.com/office/drawing/2014/chart" uri="{C3380CC4-5D6E-409C-BE32-E72D297353CC}">
                  <c16:uniqueId val="{00000015-6E12-4FEE-AAD4-50D0BD06F632}"/>
                </c:ext>
              </c:extLst>
            </c:dLbl>
            <c:dLbl>
              <c:idx val="38"/>
              <c:layout/>
              <c:tx>
                <c:strRef>
                  <c:f>China!$D$47</c:f>
                  <c:strCache>
                    <c:ptCount val="1"/>
                    <c:pt idx="0">
                      <c:v>1998</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{31E74FB0-0557-4D47-9F0D-26CBCF837D13}</c15:txfldGUID>
                      <c15:f>China!$D$47</c15:f>
                      <c15:dlblFieldTableCache>
                        <c:ptCount val="1"/>
                        <c:pt idx="0">
                          <c:v>1998</c:v>
                        </c:pt>
                      </c15:dlblFieldTableCache>
                    </c15:dlblFTEntry>
                  </c15:dlblFieldTable>
                  <c15:showDataLabelsRange val="0"/>
                </c:ext>
                <c:ext xmlns:c16="http://schemas.microsoft.com/office/drawing/2014/chart" uri="{C3380CC4-5D6E-409C-BE32-E72D297353CC}">
                  <c16:uniqueId val="{00000016-6E12-4FEE-AAD4-50D0BD06F632}"/>
                </c:ext>
              </c:extLst>
            </c:dLbl>
            <c:dLbl>
              <c:idx val="39"/>
              <c:layout/>
              <c:tx>
                <c:strRef>
                  <c:f>China!$D$48</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{0B09C4DF-DF39-4213-8F34-E8F1EE1768EB}</c15:txfldGUID>
                      <c15:f>China!$D$48</c15:f>
                      <c15:dlblFieldTableCache>
                        <c:ptCount val="1"/>
                        <c:pt idx="0">
                          <c:v> </c:v>
                        </c:pt>
                      </c15:dlblFieldTableCache>
                    </c15:dlblFTEntry>
                  </c15:dlblFieldTable>
                  <c15:showDataLabelsRange val="0"/>
                </c:ext>
                <c:ext xmlns:c16="http://schemas.microsoft.com/office/drawing/2014/chart" uri="{C3380CC4-5D6E-409C-BE32-E72D297353CC}">
                  <c16:uniqueId val="{00000017-6E12-4FEE-AAD4-50D0BD06F632}"/>
                </c:ext>
              </c:extLst>
            </c:dLbl>
            <c:dLbl>
              <c:idx val="40"/>
              <c:layout/>
              <c:tx>
                <c:strRef>
                  <c:f>China!$D$49</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{388F888B-A27E-4C62-8C77-AE6FE1D06882}</c15:txfldGUID>
                      <c15:f>China!$D$49</c15:f>
                      <c15:dlblFieldTableCache>
                        <c:ptCount val="1"/>
                        <c:pt idx="0">
                          <c:v> </c:v>
                        </c:pt>
                      </c15:dlblFieldTableCache>
                    </c15:dlblFTEntry>
                  </c15:dlblFieldTable>
                  <c15:showDataLabelsRange val="0"/>
                </c:ext>
                <c:ext xmlns:c16="http://schemas.microsoft.com/office/drawing/2014/chart" uri="{C3380CC4-5D6E-409C-BE32-E72D297353CC}">
                  <c16:uniqueId val="{00000018-6E12-4FEE-AAD4-50D0BD06F632}"/>
                </c:ext>
              </c:extLst>
            </c:dLbl>
            <c:dLbl>
              <c:idx val="41"/>
              <c:layout/>
              <c:tx>
                <c:strRef>
                  <c:f>China!$D$50</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{3125A72B-762B-4568-830A-4D1D560838C6}</c15:txfldGUID>
                      <c15:f>China!$D$50</c15:f>
                      <c15:dlblFieldTableCache>
                        <c:ptCount val="1"/>
                        <c:pt idx="0">
                          <c:v> </c:v>
                        </c:pt>
                      </c15:dlblFieldTableCache>
                    </c15:dlblFTEntry>
                  </c15:dlblFieldTable>
                  <c15:showDataLabelsRange val="0"/>
                </c:ext>
                <c:ext xmlns:c16="http://schemas.microsoft.com/office/drawing/2014/chart" uri="{C3380CC4-5D6E-409C-BE32-E72D297353CC}">
                  <c16:uniqueId val="{00000019-6E12-4FEE-AAD4-50D0BD06F632}"/>
                </c:ext>
              </c:extLst>
            </c:dLbl>
            <c:dLbl>
              <c:idx val="42"/>
              <c:layout/>
              <c:tx>
                <c:strRef>
                  <c:f>China!$D$51</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{5B0E1ABC-4DDA-4E90-ABC4-69E7A3374CF5}</c15:txfldGUID>
                      <c15:f>China!$D$51</c15:f>
                      <c15:dlblFieldTableCache>
                        <c:ptCount val="1"/>
                        <c:pt idx="0">
                          <c:v> </c:v>
                        </c:pt>
                      </c15:dlblFieldTableCache>
                    </c15:dlblFTEntry>
                  </c15:dlblFieldTable>
                  <c15:showDataLabelsRange val="0"/>
                </c:ext>
                <c:ext xmlns:c16="http://schemas.microsoft.com/office/drawing/2014/chart" uri="{C3380CC4-5D6E-409C-BE32-E72D297353CC}">
                  <c16:uniqueId val="{0000001A-6E12-4FEE-AAD4-50D0BD06F632}"/>
                </c:ext>
              </c:extLst>
            </c:dLbl>
            <c:dLbl>
              <c:idx val="43"/>
              <c:layout/>
              <c:tx>
                <c:strRef>
                  <c:f>China!$D$52</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{B098BA87-9CF8-4FA3-B49C-9A3AAE84F22A}</c15:txfldGUID>
                      <c15:f>China!$D$52</c15:f>
                      <c15:dlblFieldTableCache>
                        <c:ptCount val="1"/>
                        <c:pt idx="0">
                          <c:v> </c:v>
                        </c:pt>
                      </c15:dlblFieldTableCache>
                    </c15:dlblFTEntry>
                  </c15:dlblFieldTable>
                  <c15:showDataLabelsRange val="0"/>
                </c:ext>
                <c:ext xmlns:c16="http://schemas.microsoft.com/office/drawing/2014/chart" uri="{C3380CC4-5D6E-409C-BE32-E72D297353CC}">
                  <c16:uniqueId val="{00000002-7897-4D62-9544-46233D1C61FF}"/>
                </c:ext>
              </c:extLst>
            </c:dLbl>
            <c:dLbl>
              <c:idx val="44"/>
              <c:layout/>
              <c:tx>
                <c:strRef>
                  <c:f>China!$D$53</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{C339316F-B884-4CB8-ACF8-16DC345E0A62}</c15:txfldGUID>
                      <c15:f>China!$D$53</c15:f>
                      <c15:dlblFieldTableCache>
                        <c:ptCount val="1"/>
                        <c:pt idx="0">
                          <c:v> </c:v>
                        </c:pt>
                      </c15:dlblFieldTableCache>
                    </c15:dlblFTEntry>
                  </c15:dlblFieldTable>
                  <c15:showDataLabelsRange val="0"/>
                </c:ext>
                <c:ext xmlns:c16="http://schemas.microsoft.com/office/drawing/2014/chart" uri="{C3380CC4-5D6E-409C-BE32-E72D297353CC}">
                  <c16:uniqueId val="{0000001B-6E12-4FEE-AAD4-50D0BD06F632}"/>
                </c:ext>
              </c:extLst>
            </c:dLbl>
            <c:dLbl>
              <c:idx val="45"/>
              <c:layout/>
              <c:tx>
                <c:strRef>
                  <c:f>China!$D$54</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{AFB6AE23-9F63-4007-9588-A0E0C9212454}</c15:txfldGUID>
                      <c15:f>China!$D$54</c15:f>
                      <c15:dlblFieldTableCache>
                        <c:ptCount val="1"/>
                        <c:pt idx="0">
                          <c:v> </c:v>
                        </c:pt>
                      </c15:dlblFieldTableCache>
                    </c15:dlblFTEntry>
                  </c15:dlblFieldTable>
                  <c15:showDataLabelsRange val="0"/>
                </c:ext>
                <c:ext xmlns:c16="http://schemas.microsoft.com/office/drawing/2014/chart" uri="{C3380CC4-5D6E-409C-BE32-E72D297353CC}">
                  <c16:uniqueId val="{00000003-7897-4D62-9544-46233D1C61FF}"/>
                </c:ext>
              </c:extLst>
            </c:dLbl>
            <c:dLbl>
              <c:idx val="46"/>
              <c:layout/>
              <c:tx>
                <c:strRef>
                  <c:f>China!$D$55</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{7FF13105-0490-42E4-BF18-7A95DE7801BF}</c15:txfldGUID>
                      <c15:f>China!$D$55</c15:f>
                      <c15:dlblFieldTableCache>
                        <c:ptCount val="1"/>
                        <c:pt idx="0">
                          <c:v> </c:v>
                        </c:pt>
                      </c15:dlblFieldTableCache>
                    </c15:dlblFTEntry>
                  </c15:dlblFieldTable>
                  <c15:showDataLabelsRange val="0"/>
                </c:ext>
                <c:ext xmlns:c16="http://schemas.microsoft.com/office/drawing/2014/chart" uri="{C3380CC4-5D6E-409C-BE32-E72D297353CC}">
                  <c16:uniqueId val="{0000001C-6E12-4FEE-AAD4-50D0BD06F632}"/>
                </c:ext>
              </c:extLst>
            </c:dLbl>
            <c:dLbl>
              <c:idx val="47"/>
              <c:layout/>
              <c:tx>
                <c:strRef>
                  <c:f>China!$D$56</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{490049FC-9B5D-4AF9-9F6D-A62C9D5F4EB5}</c15:txfldGUID>
                      <c15:f>China!$D$56</c15:f>
                      <c15:dlblFieldTableCache>
                        <c:ptCount val="1"/>
                        <c:pt idx="0">
                          <c:v> </c:v>
                        </c:pt>
                      </c15:dlblFieldTableCache>
                    </c15:dlblFTEntry>
                  </c15:dlblFieldTable>
                  <c15:showDataLabelsRange val="0"/>
                </c:ext>
                <c:ext xmlns:c16="http://schemas.microsoft.com/office/drawing/2014/chart" uri="{C3380CC4-5D6E-409C-BE32-E72D297353CC}">
                  <c16:uniqueId val="{0000001D-6E12-4FEE-AAD4-50D0BD06F632}"/>
                </c:ext>
              </c:extLst>
            </c:dLbl>
            <c:dLbl>
              <c:idx val="48"/>
              <c:layout/>
              <c:tx>
                <c:strRef>
                  <c:f>China!$D$57</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{7DF0A976-7C25-42DD-8832-64B31750EA6F}</c15:txfldGUID>
                      <c15:f>China!$D$57</c15:f>
                      <c15:dlblFieldTableCache>
                        <c:ptCount val="1"/>
                        <c:pt idx="0">
                          <c:v> </c:v>
                        </c:pt>
                      </c15:dlblFieldTableCache>
                    </c15:dlblFTEntry>
                  </c15:dlblFieldTable>
                  <c15:showDataLabelsRange val="0"/>
                </c:ext>
                <c:ext xmlns:c16="http://schemas.microsoft.com/office/drawing/2014/chart" uri="{C3380CC4-5D6E-409C-BE32-E72D297353CC}">
                  <c16:uniqueId val="{0000001E-6E12-4FEE-AAD4-50D0BD06F632}"/>
                </c:ext>
              </c:extLst>
            </c:dLbl>
            <c:dLbl>
              <c:idx val="49"/>
              <c:layout/>
              <c:tx>
                <c:strRef>
                  <c:f>China!$D$58</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{A9BD6C75-29D8-4F02-B00A-5668A581BFD9}</c15:txfldGUID>
                      <c15:f>China!$D$58</c15:f>
                      <c15:dlblFieldTableCache>
                        <c:ptCount val="1"/>
                        <c:pt idx="0">
                          <c:v> </c:v>
                        </c:pt>
                      </c15:dlblFieldTableCache>
                    </c15:dlblFTEntry>
                  </c15:dlblFieldTable>
                  <c15:showDataLabelsRange val="0"/>
                </c:ext>
                <c:ext xmlns:c16="http://schemas.microsoft.com/office/drawing/2014/chart" uri="{C3380CC4-5D6E-409C-BE32-E72D297353CC}">
                  <c16:uniqueId val="{0000001F-6E12-4FEE-AAD4-50D0BD06F632}"/>
                </c:ext>
              </c:extLst>
            </c:dLbl>
            <c:dLbl>
              <c:idx val="50"/>
              <c:layout/>
              <c:tx>
                <c:strRef>
                  <c:f>China!$D$59</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{A989CDF9-8EEB-409B-AA09-CCF4FBEFD23D}</c15:txfldGUID>
                      <c15:f>China!$D$59</c15:f>
                      <c15:dlblFieldTableCache>
                        <c:ptCount val="1"/>
                        <c:pt idx="0">
                          <c:v> </c:v>
                        </c:pt>
                      </c15:dlblFieldTableCache>
                    </c15:dlblFTEntry>
                  </c15:dlblFieldTable>
                  <c15:showDataLabelsRange val="0"/>
                </c:ext>
                <c:ext xmlns:c16="http://schemas.microsoft.com/office/drawing/2014/chart" uri="{C3380CC4-5D6E-409C-BE32-E72D297353CC}">
                  <c16:uniqueId val="{00000020-6E12-4FEE-AAD4-50D0BD06F632}"/>
                </c:ext>
              </c:extLst>
            </c:dLbl>
            <c:dLbl>
              <c:idx val="51"/>
              <c:layout/>
              <c:tx>
                <c:strRef>
                  <c:f>China!$D$60</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{31C76A77-5138-433B-8FCE-4DCBE833D03D}</c15:txfldGUID>
                      <c15:f>China!$D$60</c15:f>
                      <c15:dlblFieldTableCache>
                        <c:ptCount val="1"/>
                        <c:pt idx="0">
                          <c:v> </c:v>
                        </c:pt>
                      </c15:dlblFieldTableCache>
                    </c15:dlblFTEntry>
                  </c15:dlblFieldTable>
                  <c15:showDataLabelsRange val="0"/>
                </c:ext>
                <c:ext xmlns:c16="http://schemas.microsoft.com/office/drawing/2014/chart" uri="{C3380CC4-5D6E-409C-BE32-E72D297353CC}">
                  <c16:uniqueId val="{00000021-6E12-4FEE-AAD4-50D0BD06F632}"/>
                </c:ext>
              </c:extLst>
            </c:dLbl>
            <c:dLbl>
              <c:idx val="52"/>
              <c:layout/>
              <c:tx>
                <c:strRef>
                  <c:f>China!$D$61</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{1EDEB2B5-025B-4A5C-9EC8-5D17B7C516B6}</c15:txfldGUID>
                      <c15:f>China!$D$61</c15:f>
                      <c15:dlblFieldTableCache>
                        <c:ptCount val="1"/>
                        <c:pt idx="0">
                          <c:v> </c:v>
                        </c:pt>
                      </c15:dlblFieldTableCache>
                    </c15:dlblFTEntry>
                  </c15:dlblFieldTable>
                  <c15:showDataLabelsRange val="0"/>
                </c:ext>
                <c:ext xmlns:c16="http://schemas.microsoft.com/office/drawing/2014/chart" uri="{C3380CC4-5D6E-409C-BE32-E72D297353CC}">
                  <c16:uniqueId val="{00000022-6E12-4FEE-AAD4-50D0BD06F632}"/>
                </c:ext>
              </c:extLst>
            </c:dLbl>
            <c:dLbl>
              <c:idx val="53"/>
              <c:layout/>
              <c:tx>
                <c:strRef>
                  <c:f>China!$D$62</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{5460F22C-8CB0-4BD1-A742-ECF49C4AEAED}</c15:txfldGUID>
                      <c15:f>China!$D$62</c15:f>
                      <c15:dlblFieldTableCache>
                        <c:ptCount val="1"/>
                        <c:pt idx="0">
                          <c:v> </c:v>
                        </c:pt>
                      </c15:dlblFieldTableCache>
                    </c15:dlblFTEntry>
                  </c15:dlblFieldTable>
                  <c15:showDataLabelsRange val="0"/>
                </c:ext>
                <c:ext xmlns:c16="http://schemas.microsoft.com/office/drawing/2014/chart" uri="{C3380CC4-5D6E-409C-BE32-E72D297353CC}">
                  <c16:uniqueId val="{00000023-6E12-4FEE-AAD4-50D0BD06F632}"/>
                </c:ext>
              </c:extLst>
            </c:dLbl>
            <c:dLbl>
              <c:idx val="54"/>
              <c:layout/>
              <c:tx>
                <c:strRef>
                  <c:f>China!$D$63</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{3E62A770-B630-4FED-AF03-C041E5D0C9F3}</c15:txfldGUID>
                      <c15:f>China!$D$63</c15:f>
                      <c15:dlblFieldTableCache>
                        <c:ptCount val="1"/>
                        <c:pt idx="0">
                          <c:v> </c:v>
                        </c:pt>
                      </c15:dlblFieldTableCache>
                    </c15:dlblFTEntry>
                  </c15:dlblFieldTable>
                  <c15:showDataLabelsRange val="0"/>
                </c:ext>
                <c:ext xmlns:c16="http://schemas.microsoft.com/office/drawing/2014/chart" uri="{C3380CC4-5D6E-409C-BE32-E72D297353CC}">
                  <c16:uniqueId val="{00000024-6E12-4FEE-AAD4-50D0BD06F632}"/>
                </c:ext>
              </c:extLst>
            </c:dLbl>
            <c:dLbl>
              <c:idx val="55"/>
              <c:layout/>
              <c:tx>
                <c:strRef>
                  <c:f>China!$D$64</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{E157A2CF-2DCE-4805-A1AD-4E6DFF49032E}</c15:txfldGUID>
                      <c15:f>China!$D$64</c15:f>
                      <c15:dlblFieldTableCache>
                        <c:ptCount val="1"/>
                        <c:pt idx="0">
                          <c:v> </c:v>
                        </c:pt>
                      </c15:dlblFieldTableCache>
                    </c15:dlblFTEntry>
                  </c15:dlblFieldTable>
                  <c15:showDataLabelsRange val="0"/>
                </c:ext>
                <c:ext xmlns:c16="http://schemas.microsoft.com/office/drawing/2014/chart" uri="{C3380CC4-5D6E-409C-BE32-E72D297353CC}">
                  <c16:uniqueId val="{00000004-7897-4D62-9544-46233D1C61FF}"/>
                </c:ext>
              </c:extLst>
            </c:dLbl>
            <c:dLbl>
              <c:idx val="56"/>
              <c:layout/>
              <c:tx>
                <c:strRef>
                  <c:f>China!$D$65</c:f>
                  <c:strCache>
                    <c:ptCount val="1"/>
                    <c:pt idx="0">
                      <c:v>2016</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{038D0975-1BBE-492F-B0A8-73E9D6F2F435}</c15:txfldGUID>
                      <c15:f>China!$D$65</c15:f>
                      <c15:dlblFieldTableCache>
                        <c:ptCount val="1"/>
                        <c:pt idx="0">
                          <c:v>2016</c:v>
                        </c:pt>
                      </c15:dlblFieldTableCache>
                    </c15:dlblFTEntry>
                  </c15:dlblFieldTable>
                  <c15:showDataLabelsRange val="0"/>
                </c:ext>
                <c:ext xmlns:c16="http://schemas.microsoft.com/office/drawing/2014/chart" uri="{C3380CC4-5D6E-409C-BE32-E72D297353CC}">
                  <c16:uniqueId val="{00000025-6E12-4FEE-AAD4-50D0BD06F632}"/>
                </c:ext>
              </c:extLst>
            </c:dLbl>
            <c:dLbl>
              <c:idx val="57"/>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{087C1E25-4998-47B8-9FF1-998F9FF5E997}</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26-6E12-4FEE-AAD4-50D0BD06F632}"/>
                </c:ext>
              </c:extLst>
            </c:dLbl>
            <c:dLbl>
              <c:idx val="58"/>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{735705DF-F06B-4261-A6CB-2BE291E40F12}</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27-6E12-4FEE-AAD4-50D0BD06F632}"/>
                </c:ext>
              </c:extLst>
            </c:dLbl>
            <c:dLbl>
              <c:idx val="59"/>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{2223762A-B3C8-41E7-A294-7AF2CA1FCB33}</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28-6E12-4FEE-AAD4-50D0BD06F632}"/>
                </c:ext>
              </c:extLst>
            </c:dLbl>
            <c:dLbl>
              <c:idx val="60"/>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{D3785AFA-73CB-48AD-936B-FF874FC3071B}</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29-6E12-4FEE-AAD4-50D0BD06F632}"/>
                </c:ext>
              </c:extLst>
            </c:dLbl>
            <c:dLbl>
              <c:idx val="61"/>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{FE360737-A59A-45DC-9F61-AACB8B64ADF8}</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00-B21F-45E9-9459-A16A732333CF}"/>
                </c:ext>
              </c:extLst>
            </c:dLbl>
            <c:dLbl>
              <c:idx val="62"/>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{81F933E4-3A96-4DE0-B6CD-64F635D0D2A3}</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01-B21F-45E9-9459-A16A732333CF}"/>
                </c:ext>
              </c:extLst>
            </c:dLbl>
            <c:dLbl>
              <c:idx val="63"/>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{7A31F60E-73BB-46D5-9FDA-F61D18247FC4}</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02-B21F-45E9-9459-A16A732333CF}"/>
                </c:ext>
              </c:extLst>
            </c:dLbl>
            <c:dLbl>
              <c:idx val="64"/>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{B312DBE3-9B0B-4009-ADC3-9B3111C45027}</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05-7897-4D62-9544-46233D1C61FF}"/>
                </c:ext>
              </c:extLst>
            </c:dLbl>
            <c:dLbl>
              <c:idx val="65"/>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{E05ECB2D-E5AC-45A3-B13C-64BDFBF707BD}</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06-7897-4D62-9544-46233D1C61FF}"/>
                </c:ext>
              </c:extLst>
            </c:dLbl>
            <c:dLbl>
              <c:idx val="66"/>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{2F4B4EA9-92BF-4279-96B0-93C09A8D392C}</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07-7897-4D62-9544-46233D1C61FF}"/>
                </c:ext>
              </c:extLst>
            </c:dLbl>
            <c:dLbl>
              <c:idx val="67"/>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{22EFC0CF-915D-4C4C-A656-875E2B939E11}</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08-7897-4D62-9544-46233D1C61FF}"/>
                </c:ext>
              </c:extLst>
            </c:dLbl>
            <c:dLbl>
              <c:idx val="68"/>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{624B9D12-DF5A-408D-824D-FB5AA56567D1}</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09-7897-4D62-9544-46233D1C61FF}"/>
                </c:ext>
              </c:extLst>
            </c:dLbl>
            <c:dLbl>
              <c:idx val="69"/>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{C2659C5C-4FB5-4C28-B660-D144FBC0A370}</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0A-7897-4D62-9544-46233D1C61FF}"/>
                </c:ext>
              </c:extLst>
            </c:dLbl>
            <c:dLbl>
              <c:idx val="70"/>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{875222C9-38A5-4F35-97AD-1B2841989C28}</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0B-7897-4D62-9544-46233D1C61FF}"/>
                </c:ext>
              </c:extLst>
            </c:dLbl>
            <c:dLbl>
              <c:idx val="71"/>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{63C301E2-3D6B-4645-A405-4D8F332823EB}</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0C-7897-4D62-9544-46233D1C61FF}"/>
                </c:ext>
              </c:extLst>
            </c:dLbl>
            <c:dLbl>
              <c:idx val="72"/>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{86DEF3D8-4419-40E5-99AB-7ED4738D0E7C}</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0D-7897-4D62-9544-46233D1C61FF}"/>
                </c:ext>
              </c:extLst>
            </c:dLbl>
            <c:dLbl>
              <c:idx val="73"/>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{B099F11C-A914-40CB-B759-A3D8FF3DF63D}</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0E-7897-4D62-9544-46233D1C61FF}"/>
                </c:ext>
              </c:extLst>
            </c:dLbl>
            <c:dLbl>
              <c:idx val="74"/>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{1F918976-82D1-4D5B-8A32-4EBC8A38ED4E}</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0F-7897-4D62-9544-46233D1C61FF}"/>
                </c:ext>
              </c:extLst>
            </c:dLbl>
            <c:dLbl>
              <c:idx val="75"/>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{70DF253F-B8D0-45D1-822B-57999D18FA2D}</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10-7897-4D62-9544-46233D1C61FF}"/>
                </c:ext>
              </c:extLst>
            </c:dLbl>
            <c:dLbl>
              <c:idx val="76"/>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{F9D438C1-13D6-4360-A7C7-568225EEAECC}</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11-7897-4D62-9544-46233D1C61FF}"/>
                </c:ext>
              </c:extLst>
            </c:dLbl>
            <c:dLbl>
              <c:idx val="77"/>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{18F426EF-A4A9-49D6-B55A-45765FF06901}</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12-7897-4D62-9544-46233D1C61FF}"/>
                </c:ext>
              </c:extLst>
            </c:dLbl>
            <c:dLbl>
              <c:idx val="78"/>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{E1FC075B-DA91-43D4-97AF-AC62EBC4EA5F}</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13-7897-4D62-9544-46233D1C61FF}"/>
                </c:ext>
              </c:extLst>
            </c:dLbl>
            <c:dLbl>
              <c:idx val="79"/>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{F9B0C4A3-F993-41E2-B65A-4A4F3E5672F3}</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14-7897-4D62-9544-46233D1C61FF}"/>
                </c:ext>
              </c:extLst>
            </c:dLbl>
            <c:dLbl>
              <c:idx val="80"/>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{7A0B9CE2-FBC3-4CE5-92E5-D285CD956743}</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15-7897-4D62-9544-46233D1C61FF}"/>
                </c:ext>
              </c:extLst>
            </c:dLbl>
            <c:dLbl>
              <c:idx val="81"/>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{DDCC2020-9590-47C7-B8AD-8D1288680D16}</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03-B21F-45E9-9459-A16A732333CF}"/>
                </c:ext>
              </c:extLst>
            </c:dLbl>
            <c:dLbl>
              <c:idx val="82"/>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{2D7DF69A-B23C-4DAE-BFEF-FDBA1509437F}</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04-B21F-45E9-9459-A16A732333CF}"/>
                </c:ext>
              </c:extLst>
            </c:dLbl>
            <c:dLbl>
              <c:idx val="83"/>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{04991796-0A32-4E0A-867A-DEFC70B2943E}</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05-B21F-45E9-9459-A16A732333CF}"/>
                </c:ext>
              </c:extLst>
            </c:dLbl>
            <c:dLbl>
              <c:idx val="84"/>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{166D8746-1419-4BB9-BA2C-0430712B39B5}</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06-B21F-45E9-9459-A16A732333CF}"/>
                </c:ext>
              </c:extLst>
            </c:dLbl>
            <c:dLbl>
              <c:idx val="85"/>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{D7C8686B-A1B2-4EB3-8E20-1F78062F90E0}</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16-7897-4D62-9544-46233D1C61FF}"/>
                </c:ext>
              </c:extLst>
            </c:dLbl>
            <c:dLbl>
              <c:idx val="86"/>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{95509754-94BC-4A47-B3D7-EC1FB00159B9}</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07-B21F-45E9-9459-A16A732333CF}"/>
                </c:ext>
              </c:extLst>
            </c:dLbl>
            <c:dLbl>
              <c:idx val="87"/>
              <c:tx>
                <c:strRef>
                  <c:f>Total2017!#REF!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{41B19B3A-1930-4925-B6D2-32501C83720F}</c15:txfldGUID>
                      <c15:f>Total2017!#REF!</c15:f>
                      <c15:dlblFieldTableCache>
                        <c:ptCount val="1"/>
                        <c:pt idx="0">
                          <c:v>#REF!</c:v>
                        </c:pt>
                      </c15:dlblFieldTableCache>
                    </c15:dlblFTEntry>
                  </c15:dlblFieldTable>
                  <c15:showDataLabelsRange val="0"/>
                </c:ext>
                <c:ext xmlns:c16="http://schemas.microsoft.com/office/drawing/2014/chart" uri="{C3380CC4-5D6E-409C-BE32-E72D297353CC}">
                  <c16:uniqueId val="{00000008-B21F-45E9-9459-A16A732333CF}"/>
                </c:ext>
              </c:extLst>
            </c:dLbl>
            <c:dLbl>
              <c:idx val="88"/>
              <c:tx>
                <c:strRef>
                  <c:f>Total2017!#REF!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{3EEA9E73-50BE-4977-AFD4-1BDFF322C772}</c15:txfldGUID>
                      <c15:f>Total2017!#REF!</c15:f>
                      <c15:dlblFieldTableCache>
                        <c:ptCount val="1"/>
                        <c:pt idx="0">
                          <c:v>#REF!</c:v>
                        </c:pt>
                      </c15:dlblFieldTableCache>
                    </c15:dlblFTEntry>
                  </c15:dlblFieldTable>
                  <c15:showDataLabelsRange val="0"/>
                </c:ext>
                <c:ext xmlns:c16="http://schemas.microsoft.com/office/drawing/2014/chart" uri="{C3380CC4-5D6E-409C-BE32-E72D297353CC}">
                  <c16:uniqueId val="{00000009-B21F-45E9-9459-A16A732333CF}"/>
                </c:ext>
              </c:extLst>
            </c:dLbl>
            <c:dLbl>
              <c:idx val="89"/>
              <c:tx>
                <c:strRef>
                  <c:f>Total2017!#REF!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{4F0B4A89-AB1E-4655-BF30-2CFE423D9BA4}</c15:txfldGUID>
                      <c15:f>Total2017!#REF!</c15:f>
                      <c15:dlblFieldTableCache>
                        <c:ptCount val="1"/>
                        <c:pt idx="0">
                          <c:v>#REF!</c:v>
                        </c:pt>
                      </c15:dlblFieldTableCache>
                    </c15:dlblFTEntry>
                  </c15:dlblFieldTable>
                  <c15:showDataLabelsRange val="0"/>
                </c:ext>
                <c:ext xmlns:c16="http://schemas.microsoft.com/office/drawing/2014/chart" uri="{C3380CC4-5D6E-409C-BE32-E72D297353CC}">
                  <c16:uniqueId val="{0000000A-B21F-45E9-9459-A16A732333CF}"/>
                </c:ext>
              </c:extLst>
            </c:dLbl>
            <c:dLbl>
              <c:idx val="90"/>
              <c:tx>
                <c:strRef>
                  <c:f>Total2017!#REF!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{D60D42FA-9BB9-4E0A-B0E9-0CADD8BF4ABE}</c15:txfldGUID>
                      <c15:f>Total2017!#REF!</c15:f>
                      <c15:dlblFieldTableCache>
                        <c:ptCount val="1"/>
                        <c:pt idx="0">
                          <c:v>#REF!</c:v>
                        </c:pt>
                      </c15:dlblFieldTableCache>
                    </c15:dlblFTEntry>
                  </c15:dlblFieldTable>
                  <c15:showDataLabelsRange val="0"/>
                </c:ext>
                <c:ext xmlns:c16="http://schemas.microsoft.com/office/drawing/2014/chart" uri="{C3380CC4-5D6E-409C-BE32-E72D297353CC}">
                  <c16:uniqueId val="{00000017-7897-4D62-9544-46233D1C61FF}"/>
                </c:ext>
              </c:extLst>
            </c:dLbl>
            <c:dLbl>
              <c:idx val="91"/>
              <c:tx>
                <c:strRef>
                  <c:f>Total2017!#REF!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{75BED4C0-0D08-47BD-B39F-2DF5F940995B}</c15:txfldGUID>
                      <c15:f>Total2017!#REF!</c15:f>
                      <c15:dlblFieldTableCache>
                        <c:ptCount val="1"/>
                        <c:pt idx="0">
                          <c:v>#REF!</c:v>
                        </c:pt>
                      </c15:dlblFieldTableCache>
                    </c15:dlblFTEntry>
                  </c15:dlblFieldTable>
                  <c15:showDataLabelsRange val="0"/>
                </c:ext>
                <c:ext xmlns:c16="http://schemas.microsoft.com/office/drawing/2014/chart" uri="{C3380CC4-5D6E-409C-BE32-E72D297353CC}">
                  <c16:uniqueId val="{0000000B-B21F-45E9-9459-A16A732333CF}"/>
                </c:ext>
              </c:extLst>
            </c:dLbl>
            <c:dLbl>
              <c:idx val="92"/>
              <c:tx>
                <c:strRef>
                  <c:f>Total2017!#REF!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{25EA01A2-30DD-4F38-A053-CAFD641D4431}</c15:txfldGUID>
                      <c15:f>Total2017!#REF!</c15:f>
                      <c15:dlblFieldTableCache>
                        <c:ptCount val="1"/>
                        <c:pt idx="0">
                          <c:v>#REF!</c:v>
                        </c:pt>
                      </c15:dlblFieldTableCache>
                    </c15:dlblFTEntry>
                  </c15:dlblFieldTable>
                  <c15:showDataLabelsRange val="0"/>
                </c:ext>
                <c:ext xmlns:c16="http://schemas.microsoft.com/office/drawing/2014/chart" uri="{C3380CC4-5D6E-409C-BE32-E72D297353CC}">
                  <c16:uniqueId val="{0000000C-B21F-45E9-9459-A16A732333CF}"/>
                </c:ext>
              </c:extLst>
            </c:dLbl>
            <c:dLbl>
              <c:idx val="93"/>
              <c:tx>
                <c:strRef>
                  <c:f>Total2017!#REF!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{F879E5ED-97A7-4097-97EC-EF62059DF5DA}</c15:txfldGUID>
                      <c15:f>Total2017!#REF!</c15:f>
                      <c15:dlblFieldTableCache>
                        <c:ptCount val="1"/>
                        <c:pt idx="0">
                          <c:v>#REF!</c:v>
                        </c:pt>
                      </c15:dlblFieldTableCache>
                    </c15:dlblFTEntry>
                  </c15:dlblFieldTable>
                  <c15:showDataLabelsRange val="0"/>
                </c:ext>
                <c:ext xmlns:c16="http://schemas.microsoft.com/office/drawing/2014/chart" uri="{C3380CC4-5D6E-409C-BE32-E72D297353CC}">
                  <c16:uniqueId val="{0000000D-B21F-45E9-9459-A16A732333CF}"/>
                </c:ext>
              </c:extLst>
            </c:dLbl>
            <c:dLbl>
              <c:idx val="94"/>
              <c:tx>
                <c:strRef>
                  <c:f>Total2017!#REF!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{5FA4937B-7EEE-4A0E-878D-27AD56AFC672}</c15:txfldGUID>
                      <c15:f>Total2017!#REF!</c15:f>
                      <c15:dlblFieldTableCache>
                        <c:ptCount val="1"/>
                        <c:pt idx="0">
                          <c:v>#REF!</c:v>
                        </c:pt>
                      </c15:dlblFieldTableCache>
                    </c15:dlblFTEntry>
                  </c15:dlblFieldTable>
                  <c15:showDataLabelsRange val="0"/>
                </c:ext>
                <c:ext xmlns:c16="http://schemas.microsoft.com/office/drawing/2014/chart" uri="{C3380CC4-5D6E-409C-BE32-E72D297353CC}">
                  <c16:uniqueId val="{0000000E-B21F-45E9-9459-A16A732333CF}"/>
                </c:ext>
              </c:extLst>
            </c:dLbl>
            <c:dLbl>
              <c:idx val="95"/>
              <c:tx>
                <c:strRef>
                  <c:f>Total2017!#REF!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{51575C66-BEF6-4523-9125-DE95AE2C11A8}</c15:txfldGUID>
                      <c15:f>Total2017!#REF!</c15:f>
                      <c15:dlblFieldTableCache>
                        <c:ptCount val="1"/>
                        <c:pt idx="0">
                          <c:v>#REF!</c:v>
                        </c:pt>
                      </c15:dlblFieldTableCache>
                    </c15:dlblFTEntry>
                  </c15:dlblFieldTable>
                  <c15:showDataLabelsRange val="0"/>
                </c:ext>
                <c:ext xmlns:c16="http://schemas.microsoft.com/office/drawing/2014/chart" uri="{C3380CC4-5D6E-409C-BE32-E72D297353CC}">
                  <c16:uniqueId val="{00000018-7897-4D62-9544-46233D1C61FF}"/>
                </c:ext>
              </c:extLst>
            </c:dLbl>
            <c:dLbl>
              <c:idx val="96"/>
              <c:tx>
                <c:strRef>
                  <c:f>Total2017!#REF!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{A89CF2F4-E9CE-422A-AC4A-A9333832423A}</c15:txfldGUID>
                      <c15:f>Total2017!#REF!</c15:f>
                      <c15:dlblFieldTableCache>
                        <c:ptCount val="1"/>
                        <c:pt idx="0">
                          <c:v>#REF!</c:v>
                        </c:pt>
                      </c15:dlblFieldTableCache>
                    </c15:dlblFTEntry>
                  </c15:dlblFieldTable>
                  <c15:showDataLabelsRange val="0"/>
                </c:ext>
                <c:ext xmlns:c16="http://schemas.microsoft.com/office/drawing/2014/chart" uri="{C3380CC4-5D6E-409C-BE32-E72D297353CC}">
                  <c16:uniqueId val="{0000000F-B21F-45E9-9459-A16A732333CF}"/>
                </c:ext>
              </c:extLst>
            </c:dLbl>
            <c:dLbl>
              <c:idx val="97"/>
              <c:tx>
                <c:strRef>
                  <c:f>Total2017!#REF!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{375E275D-7DA5-4177-814D-D385A4DA5FBD}</c15:txfldGUID>
                      <c15:f>Total2017!#REF!</c15:f>
                      <c15:dlblFieldTableCache>
                        <c:ptCount val="1"/>
                        <c:pt idx="0">
                          <c:v>#REF!</c:v>
                        </c:pt>
                      </c15:dlblFieldTableCache>
                    </c15:dlblFTEntry>
                  </c15:dlblFieldTable>
                  <c15:showDataLabelsRange val="0"/>
                </c:ext>
                <c:ext xmlns:c16="http://schemas.microsoft.com/office/drawing/2014/chart" uri="{C3380CC4-5D6E-409C-BE32-E72D297353CC}">
                  <c16:uniqueId val="{00000019-7897-4D62-9544-46233D1C61FF}"/>
                </c:ext>
              </c:extLst>
            </c:dLbl>
            <c:dLbl>
              <c:idx val="98"/>
              <c:tx>
                <c:strRef>
                  <c:f>Total2017!#REF!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{42D78F4C-26F2-4016-853B-55623A271C05}</c15:txfldGUID>
                      <c15:f>Total2017!#REF!</c15:f>
                      <c15:dlblFieldTableCache>
                        <c:ptCount val="1"/>
                        <c:pt idx="0">
                          <c:v>#REF!</c:v>
                        </c:pt>
                      </c15:dlblFieldTableCache>
                    </c15:dlblFTEntry>
                  </c15:dlblFieldTable>
                  <c15:showDataLabelsRange val="0"/>
                </c:ext>
                <c:ext xmlns:c16="http://schemas.microsoft.com/office/drawing/2014/chart" uri="{C3380CC4-5D6E-409C-BE32-E72D297353CC}">
                  <c16:uniqueId val="{00000010-B21F-45E9-9459-A16A732333CF}"/>
                </c:ext>
              </c:extLst>
            </c:dLbl>
            <c:dLbl>
              <c:idx val="99"/>
              <c:tx>
                <c:strRef>
                  <c:f>Total2017!#REF!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{4CC89D94-9182-4F3A-B7B0-3E0B6CFDC672}</c15:txfldGUID>
                      <c15:f>Total2017!#REF!</c15:f>
                      <c15:dlblFieldTableCache>
                        <c:ptCount val="1"/>
                        <c:pt idx="0">
                          <c:v>#REF!</c:v>
                        </c:pt>
                      </c15:dlblFieldTableCache>
                    </c15:dlblFTEntry>
                  </c15:dlblFieldTable>
                  <c15:showDataLabelsRange val="0"/>
                </c:ext>
                <c:ext xmlns:c16="http://schemas.microsoft.com/office/drawing/2014/chart" uri="{C3380CC4-5D6E-409C-BE32-E72D297353CC}">
                  <c16:uniqueId val="{00000011-B21F-45E9-9459-A16A732333CF}"/>
                </c:ext>
              </c:extLst>
            </c:dLbl>
            <c:dLbl>
              <c:idx val="100"/>
              <c:tx>
                <c:strRef>
                  <c:f>Total2017!#REF!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{2F07D72A-610D-4B42-86BD-AAE7AE0C9C7B}</c15:txfldGUID>
                      <c15:f>Total2017!#REF!</c15:f>
                      <c15:dlblFieldTableCache>
                        <c:ptCount val="1"/>
                        <c:pt idx="0">
                          <c:v>#REF!</c:v>
                        </c:pt>
                      </c15:dlblFieldTableCache>
                    </c15:dlblFTEntry>
                  </c15:dlblFieldTable>
                  <c15:showDataLabelsRange val="0"/>
                </c:ext>
                <c:ext xmlns:c16="http://schemas.microsoft.com/office/drawing/2014/chart" uri="{C3380CC4-5D6E-409C-BE32-E72D297353CC}">
                  <c16:uniqueId val="{0000001A-7897-4D62-9544-46233D1C61FF}"/>
                </c:ext>
              </c:extLst>
            </c:dLbl>
            <c:dLbl>
              <c:idx val="101"/>
              <c:tx>
                <c:strRef>
                  <c:f>Total2017!#REF!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{3AB00121-76D6-4CE1-88D8-6FC90532FB79}</c15:txfldGUID>
                      <c15:f>Total2017!#REF!</c15:f>
                      <c15:dlblFieldTableCache>
                        <c:ptCount val="1"/>
                        <c:pt idx="0">
                          <c:v>#REF!</c:v>
                        </c:pt>
                      </c15:dlblFieldTableCache>
                    </c15:dlblFTEntry>
                  </c15:dlblFieldTable>
                  <c15:showDataLabelsRange val="0"/>
                </c:ext>
                <c:ext xmlns:c16="http://schemas.microsoft.com/office/drawing/2014/chart" uri="{C3380CC4-5D6E-409C-BE32-E72D297353CC}">
                  <c16:uniqueId val="{00000012-B21F-45E9-9459-A16A732333CF}"/>
                </c:ext>
              </c:extLst>
            </c:dLbl>
            <c:dLbl>
              <c:idx val="102"/>
              <c:tx>
                <c:strRef>
                  <c:f>Total2017!#REF!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{9D726148-8E45-4649-A010-4C458B20AA21}</c15:txfldGUID>
                      <c15:f>Total2017!#REF!</c15:f>
                      <c15:dlblFieldTableCache>
                        <c:ptCount val="1"/>
                        <c:pt idx="0">
                          <c:v>#REF!</c:v>
                        </c:pt>
                      </c15:dlblFieldTableCache>
                    </c15:dlblFTEntry>
                  </c15:dlblFieldTable>
                  <c15:showDataLabelsRange val="0"/>
                </c:ext>
                <c:ext xmlns:c16="http://schemas.microsoft.com/office/drawing/2014/chart" uri="{C3380CC4-5D6E-409C-BE32-E72D297353CC}">
                  <c16:uniqueId val="{00000013-B21F-45E9-9459-A16A732333CF}"/>
                </c:ext>
              </c:extLst>
            </c:dLbl>
            <c:dLbl>
              <c:idx val="103"/>
              <c:tx>
                <c:strRef>
                  <c:f>Total2017!#REF!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{2BE05946-8FEF-4526-9075-D16B2E5AA7DA}</c15:txfldGUID>
                      <c15:f>Total2017!#REF!</c15:f>
                      <c15:dlblFieldTableCache>
                        <c:ptCount val="1"/>
                        <c:pt idx="0">
                          <c:v>#REF!</c:v>
                        </c:pt>
                      </c15:dlblFieldTableCache>
                    </c15:dlblFTEntry>
                  </c15:dlblFieldTable>
                  <c15:showDataLabelsRange val="0"/>
                </c:ext>
                <c:ext xmlns:c16="http://schemas.microsoft.com/office/drawing/2014/chart" uri="{C3380CC4-5D6E-409C-BE32-E72D297353CC}">
                  <c16:uniqueId val="{00000014-B21F-45E9-9459-A16A732333CF}"/>
                </c:ext>
              </c:extLst>
            </c:dLbl>
            <c:dLbl>
              <c:idx val="104"/>
              <c:tx>
                <c:strRef>
                  <c:f>Total2017!#REF!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{0D42E206-6A03-4BE2-AE1C-8F14B16C5CB9}</c15:txfldGUID>
                      <c15:f>Total2017!#REF!</c15:f>
                      <c15:dlblFieldTableCache>
                        <c:ptCount val="1"/>
                        <c:pt idx="0">
                          <c:v>#REF!</c:v>
                        </c:pt>
                      </c15:dlblFieldTableCache>
                    </c15:dlblFTEntry>
                  </c15:dlblFieldTable>
                  <c15:showDataLabelsRange val="0"/>
                </c:ext>
                <c:ext xmlns:c16="http://schemas.microsoft.com/office/drawing/2014/chart" uri="{C3380CC4-5D6E-409C-BE32-E72D297353CC}">
                  <c16:uniqueId val="{00000015-B21F-45E9-9459-A16A732333CF}"/>
                </c:ext>
              </c:extLst>
            </c:dLbl>
            <c:dLbl>
              <c:idx val="105"/>
              <c:tx>
                <c:strRef>
                  <c:f>Total2017!#REF!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{160C7144-3994-4EA6-97C2-3ED6F6F1ECD5}</c15:txfldGUID>
                      <c15:f>Total2017!#REF!</c15:f>
                      <c15:dlblFieldTableCache>
                        <c:ptCount val="1"/>
                        <c:pt idx="0">
                          <c:v>#REF!</c:v>
                        </c:pt>
                      </c15:dlblFieldTableCache>
                    </c15:dlblFTEntry>
                  </c15:dlblFieldTable>
                  <c15:showDataLabelsRange val="0"/>
                </c:ext>
                <c:ext xmlns:c16="http://schemas.microsoft.com/office/drawing/2014/chart" uri="{C3380CC4-5D6E-409C-BE32-E72D297353CC}">
                  <c16:uniqueId val="{0000001B-7897-4D62-9544-46233D1C61FF}"/>
                </c:ext>
              </c:extLst>
            </c:dLbl>
            <c:dLbl>
              <c:idx val="106"/>
              <c:tx>
                <c:strRef>
                  <c:f>Total2017!#REF!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{499D8BBF-86FC-45C3-83CB-6EDE509D1AFE}</c15:txfldGUID>
                      <c15:f>Total2017!#REF!</c15:f>
                      <c15:dlblFieldTableCache>
                        <c:ptCount val="1"/>
                        <c:pt idx="0">
                          <c:v>#REF!</c:v>
                        </c:pt>
                      </c15:dlblFieldTableCache>
                    </c15:dlblFTEntry>
                  </c15:dlblFieldTable>
                  <c15:showDataLabelsRange val="0"/>
                </c:ext>
                <c:ext xmlns:c16="http://schemas.microsoft.com/office/drawing/2014/chart" uri="{C3380CC4-5D6E-409C-BE32-E72D297353CC}">
                  <c16:uniqueId val="{00000016-B21F-45E9-9459-A16A732333CF}"/>
                </c:ext>
              </c:extLst>
            </c:dLbl>
            <c:dLbl>
              <c:idx val="107"/>
              <c:tx>
                <c:strRef>
                  <c:f>Total2017!#REF!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{1453EFB3-9574-44DC-88EC-EB6C1BA61067}</c15:txfldGUID>
                      <c15:f>Total2017!#REF!</c15:f>
                      <c15:dlblFieldTableCache>
                        <c:ptCount val="1"/>
                        <c:pt idx="0">
                          <c:v>#REF!</c:v>
                        </c:pt>
                      </c15:dlblFieldTableCache>
                    </c15:dlblFTEntry>
                  </c15:dlblFieldTable>
                  <c15:showDataLabelsRange val="0"/>
                </c:ext>
                <c:ext xmlns:c16="http://schemas.microsoft.com/office/drawing/2014/chart" uri="{C3380CC4-5D6E-409C-BE32-E72D297353CC}">
                  <c16:uniqueId val="{00000017-B21F-45E9-9459-A16A732333CF}"/>
                </c:ext>
              </c:extLst>
            </c:dLbl>
            <c:dLbl>
              <c:idx val="108"/>
              <c:tx>
                <c:strRef>
                  <c:f>Total2017!#REF!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{3C9B0BC0-113F-4168-B183-F9D1AF264C4F}</c15:txfldGUID>
                      <c15:f>Total2017!#REF!</c15:f>
                      <c15:dlblFieldTableCache>
                        <c:ptCount val="1"/>
                        <c:pt idx="0">
                          <c:v>#REF!</c:v>
                        </c:pt>
                      </c15:dlblFieldTableCache>
                    </c15:dlblFTEntry>
                  </c15:dlblFieldTable>
                  <c15:showDataLabelsRange val="0"/>
                </c:ext>
                <c:ext xmlns:c16="http://schemas.microsoft.com/office/drawing/2014/chart" uri="{C3380CC4-5D6E-409C-BE32-E72D297353CC}">
                  <c16:uniqueId val="{00000018-B21F-45E9-9459-A16A732333CF}"/>
                </c:ext>
              </c:extLst>
            </c:dLbl>
            <c:dLbl>
              <c:idx val="109"/>
              <c:tx>
                <c:strRef>
                  <c:f>Total2017!#REF!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{5033260C-7AB3-48FA-BE2D-D0C64801A854}</c15:txfldGUID>
                      <c15:f>Total2017!#REF!</c15:f>
                      <c15:dlblFieldTableCache>
                        <c:ptCount val="1"/>
                        <c:pt idx="0">
                          <c:v>#REF!</c:v>
                        </c:pt>
                      </c15:dlblFieldTableCache>
                    </c15:dlblFTEntry>
                  </c15:dlblFieldTable>
                  <c15:showDataLabelsRange val="0"/>
                </c:ext>
                <c:ext xmlns:c16="http://schemas.microsoft.com/office/drawing/2014/chart" uri="{C3380CC4-5D6E-409C-BE32-E72D297353CC}">
                  <c16:uniqueId val="{00000019-B21F-45E9-9459-A16A732333CF}"/>
                </c:ext>
              </c:extLst>
            </c:dLbl>
            <c:dLbl>
              <c:idx val="110"/>
              <c:tx>
                <c:strRef>
                  <c:f>Total2017!#REF!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{48FA9B1A-0026-4C25-AC74-E5D65FE8B5D4}</c15:txfldGUID>
                      <c15:f>Total2017!#REF!</c15:f>
                      <c15:dlblFieldTableCache>
                        <c:ptCount val="1"/>
                        <c:pt idx="0">
                          <c:v>#REF!</c:v>
                        </c:pt>
                      </c15:dlblFieldTableCache>
                    </c15:dlblFTEntry>
                  </c15:dlblFieldTable>
                  <c15:showDataLabelsRange val="0"/>
                </c:ext>
                <c:ext xmlns:c16="http://schemas.microsoft.com/office/drawing/2014/chart" uri="{C3380CC4-5D6E-409C-BE32-E72D297353CC}">
                  <c16:uniqueId val="{0000001C-7897-4D62-9544-46233D1C61FF}"/>
                </c:ext>
              </c:extLst>
            </c:dLbl>
            <c:dLbl>
              <c:idx val="111"/>
              <c:tx>
                <c:strRef>
                  <c:f>Total2017!#REF!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{FCAD48DB-1722-48C3-83D2-09EDC1608B4D}</c15:txfldGUID>
                      <c15:f>Total2017!#REF!</c15:f>
                      <c15:dlblFieldTableCache>
                        <c:ptCount val="1"/>
                        <c:pt idx="0">
                          <c:v>#REF!</c:v>
                        </c:pt>
                      </c15:dlblFieldTableCache>
                    </c15:dlblFTEntry>
                  </c15:dlblFieldTable>
                  <c15:showDataLabelsRange val="0"/>
                </c:ext>
                <c:ext xmlns:c16="http://schemas.microsoft.com/office/drawing/2014/chart" uri="{C3380CC4-5D6E-409C-BE32-E72D297353CC}">
                  <c16:uniqueId val="{0000001D-7897-4D62-9544-46233D1C61FF}"/>
                </c:ext>
              </c:extLst>
            </c:dLbl>
            <c:dLbl>
              <c:idx val="112"/>
              <c:tx>
                <c:strRef>
                  <c:f>Total2017!#REF!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{5BA2A6F3-6C62-43B1-A278-AD861EF3E5AD}</c15:txfldGUID>
                      <c15:f>Total2017!#REF!</c15:f>
                      <c15:dlblFieldTableCache>
                        <c:ptCount val="1"/>
                        <c:pt idx="0">
                          <c:v>#REF!</c:v>
                        </c:pt>
                      </c15:dlblFieldTableCache>
                    </c15:dlblFTEntry>
                  </c15:dlblFieldTable>
                  <c15:showDataLabelsRange val="0"/>
                </c:ext>
                <c:ext xmlns:c16="http://schemas.microsoft.com/office/drawing/2014/chart" uri="{C3380CC4-5D6E-409C-BE32-E72D297353CC}">
                  <c16:uniqueId val="{0000001A-B21F-45E9-9459-A16A732333CF}"/>
                </c:ext>
              </c:extLst>
            </c:dLbl>
            <c:dLbl>
              <c:idx val="113"/>
              <c:tx>
                <c:strRef>
                  <c:f>Total2017!#REF!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{9741A378-3F80-4306-A9A4-8E01348B3F34}</c15:txfldGUID>
                      <c15:f>Total2017!#REF!</c15:f>
                      <c15:dlblFieldTableCache>
                        <c:ptCount val="1"/>
                        <c:pt idx="0">
                          <c:v>#REF!</c:v>
                        </c:pt>
                      </c15:dlblFieldTableCache>
                    </c15:dlblFTEntry>
                  </c15:dlblFieldTable>
                  <c15:showDataLabelsRange val="0"/>
                </c:ext>
                <c:ext xmlns:c16="http://schemas.microsoft.com/office/drawing/2014/chart" uri="{C3380CC4-5D6E-409C-BE32-E72D297353CC}">
                  <c16:uniqueId val="{0000001E-7897-4D62-9544-46233D1C61FF}"/>
                </c:ext>
              </c:extLst>
            </c:dLbl>
            <c:dLbl>
              <c:idx val="114"/>
              <c:tx>
                <c:strRef>
                  <c:f>Total2017!#REF!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{FC9AD9E6-E860-4200-AC4C-300278EECF2D}</c15:txfldGUID>
                      <c15:f>Total2017!#REF!</c15:f>
                      <c15:dlblFieldTableCache>
                        <c:ptCount val="1"/>
                        <c:pt idx="0">
                          <c:v>#REF!</c:v>
                        </c:pt>
                      </c15:dlblFieldTableCache>
                    </c15:dlblFTEntry>
                  </c15:dlblFieldTable>
                  <c15:showDataLabelsRange val="0"/>
                </c:ext>
                <c:ext xmlns:c16="http://schemas.microsoft.com/office/drawing/2014/chart" uri="{C3380CC4-5D6E-409C-BE32-E72D297353CC}">
                  <c16:uniqueId val="{0000001B-B21F-45E9-9459-A16A732333CF}"/>
                </c:ext>
              </c:extLst>
            </c:dLbl>
            <c:dLbl>
              <c:idx val="115"/>
              <c:tx>
                <c:strRef>
                  <c:f>Total2017!#REF!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{E23F07A0-2F54-482F-9C0B-37E1EF19A7C1}</c15:txfldGUID>
                      <c15:f>Total2017!#REF!</c15:f>
                      <c15:dlblFieldTableCache>
                        <c:ptCount val="1"/>
                        <c:pt idx="0">
                          <c:v>#REF!</c:v>
                        </c:pt>
                      </c15:dlblFieldTableCache>
                    </c15:dlblFTEntry>
                  </c15:dlblFieldTable>
                  <c15:showDataLabelsRange val="0"/>
                </c:ext>
                <c:ext xmlns:c16="http://schemas.microsoft.com/office/drawing/2014/chart" uri="{C3380CC4-5D6E-409C-BE32-E72D297353CC}">
                  <c16:uniqueId val="{0000001F-7897-4D62-9544-46233D1C61FF}"/>
                </c:ext>
              </c:extLst>
            </c:dLbl>
            <c:dLbl>
              <c:idx val="116"/>
              <c:tx>
                <c:strRef>
                  <c:f>Total2017!#REF!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{CC801C14-B4A5-4377-BC5B-A079604F6A3D}</c15:txfldGUID>
                      <c15:f>Total2017!#REF!</c15:f>
                      <c15:dlblFieldTableCache>
                        <c:ptCount val="1"/>
                        <c:pt idx="0">
                          <c:v>#REF!</c:v>
                        </c:pt>
                      </c15:dlblFieldTableCache>
                    </c15:dlblFTEntry>
                  </c15:dlblFieldTable>
                  <c15:showDataLabelsRange val="0"/>
                </c:ext>
                <c:ext xmlns:c16="http://schemas.microsoft.com/office/drawing/2014/chart" uri="{C3380CC4-5D6E-409C-BE32-E72D297353CC}">
                  <c16:uniqueId val="{0000001C-B21F-45E9-9459-A16A732333CF}"/>
                </c:ext>
              </c:extLst>
            </c:dLbl>
            <c:dLbl>
              <c:idx val="117"/>
              <c:tx>
                <c:strRef>
                  <c:f>Total2017!#REF!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{28F6F7D6-4572-44DC-B0C0-837A85B0C034}</c15:txfldGUID>
                      <c15:f>Total2017!#REF!</c15:f>
                      <c15:dlblFieldTableCache>
                        <c:ptCount val="1"/>
                        <c:pt idx="0">
                          <c:v>#REF!</c:v>
                        </c:pt>
                      </c15:dlblFieldTableCache>
                    </c15:dlblFTEntry>
                  </c15:dlblFieldTable>
                  <c15:showDataLabelsRange val="0"/>
                </c:ext>
                <c:ext xmlns:c16="http://schemas.microsoft.com/office/drawing/2014/chart" uri="{C3380CC4-5D6E-409C-BE32-E72D297353CC}">
                  <c16:uniqueId val="{00000020-7897-4D62-9544-46233D1C61FF}"/>
                </c:ext>
              </c:extLst>
            </c:dLbl>
            <c:dLbl>
              <c:idx val="118"/>
              <c:tx>
                <c:strRef>
                  <c:f>Total2017!#REF!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{E7B53664-30F8-47E7-87F4-7E43E621C0F7}</c15:txfldGUID>
                      <c15:f>Total2017!#REF!</c15:f>
                      <c15:dlblFieldTableCache>
                        <c:ptCount val="1"/>
                        <c:pt idx="0">
                          <c:v>#REF!</c:v>
                        </c:pt>
                      </c15:dlblFieldTableCache>
                    </c15:dlblFTEntry>
                  </c15:dlblFieldTable>
                  <c15:showDataLabelsRange val="0"/>
                </c:ext>
                <c:ext xmlns:c16="http://schemas.microsoft.com/office/drawing/2014/chart" uri="{C3380CC4-5D6E-409C-BE32-E72D297353CC}">
                  <c16:uniqueId val="{0000001D-B21F-45E9-9459-A16A732333CF}"/>
                </c:ext>
              </c:extLst>
            </c:dLbl>
            <c:dLbl>
              <c:idx val="119"/>
              <c:tx>
                <c:strRef>
                  <c:f>Total2017!#REF!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{C5690E02-E874-4D82-9543-516DD22E91B7}</c15:txfldGUID>
                      <c15:f>Total2017!#REF!</c15:f>
                      <c15:dlblFieldTableCache>
                        <c:ptCount val="1"/>
                        <c:pt idx="0">
                          <c:v>#REF!</c:v>
                        </c:pt>
                      </c15:dlblFieldTableCache>
                    </c15:dlblFTEntry>
                  </c15:dlblFieldTable>
                  <c15:showDataLabelsRange val="0"/>
                </c:ext>
                <c:ext xmlns:c16="http://schemas.microsoft.com/office/drawing/2014/chart" uri="{C3380CC4-5D6E-409C-BE32-E72D297353CC}">
                  <c16:uniqueId val="{00000021-7897-4D62-9544-46233D1C61FF}"/>
                </c:ext>
              </c:extLst>
            </c:dLbl>
            <c:dLbl>
              <c:idx val="120"/>
              <c:tx>
                <c:strRef>
                  <c:f>Total2017!#REF!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{BAA291A1-D55C-4902-AEEE-50BFEEC3DC87}</c15:txfldGUID>
                      <c15:f>Total2017!#REF!</c15:f>
                      <c15:dlblFieldTableCache>
                        <c:ptCount val="1"/>
                        <c:pt idx="0">
                          <c:v>#REF!</c:v>
                        </c:pt>
                      </c15:dlblFieldTableCache>
                    </c15:dlblFTEntry>
                  </c15:dlblFieldTable>
                  <c15:showDataLabelsRange val="0"/>
                </c:ext>
                <c:ext xmlns:c16="http://schemas.microsoft.com/office/drawing/2014/chart" uri="{C3380CC4-5D6E-409C-BE32-E72D297353CC}">
                  <c16:uniqueId val="{00000022-7897-4D62-9544-46233D1C61FF}"/>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xVal>
            <c:numRef>
              <c:f>China!$B$9:$B$65</c:f>
              <c:numCache>
                <c:formatCode>0.00</c:formatCode>
                <c:ptCount val="57"/>
                <c:pt idx="0">
                  <c:v>0.17099999999999937</c:v>
                </c:pt>
                <c:pt idx="1">
                  <c:v>0.1705000000000001</c:v>
                </c:pt>
                <c:pt idx="2">
                  <c:v>0.15900000000000025</c:v>
                </c:pt>
                <c:pt idx="3">
                  <c:v>0.12849999999999984</c:v>
                </c:pt>
                <c:pt idx="4">
                  <c:v>7.9499999999999904E-2</c:v>
                </c:pt>
                <c:pt idx="5">
                  <c:v>1.4499999999999957E-2</c:v>
                </c:pt>
                <c:pt idx="6">
                  <c:v>-5.500000000000016E-2</c:v>
                </c:pt>
                <c:pt idx="7">
                  <c:v>-0.121</c:v>
                </c:pt>
                <c:pt idx="8">
                  <c:v>-0.18299999999999983</c:v>
                </c:pt>
                <c:pt idx="9">
                  <c:v>-0.24250000000000016</c:v>
                </c:pt>
                <c:pt idx="10">
                  <c:v>-0.29899999999999993</c:v>
                </c:pt>
                <c:pt idx="11">
                  <c:v>-0.34599999999999964</c:v>
                </c:pt>
                <c:pt idx="12">
                  <c:v>-0.37599999999999989</c:v>
                </c:pt>
                <c:pt idx="13">
                  <c:v>-0.38750000000000018</c:v>
                </c:pt>
                <c:pt idx="14">
                  <c:v>-0.38050000000000006</c:v>
                </c:pt>
                <c:pt idx="15">
                  <c:v>-0.35450000000000004</c:v>
                </c:pt>
                <c:pt idx="16">
                  <c:v>-0.3145</c:v>
                </c:pt>
                <c:pt idx="17">
                  <c:v>-0.2669999999999999</c:v>
                </c:pt>
                <c:pt idx="18">
                  <c:v>-0.21350000000000002</c:v>
                </c:pt>
                <c:pt idx="19">
                  <c:v>-0.15400000000000014</c:v>
                </c:pt>
                <c:pt idx="20">
                  <c:v>-9.1500000000000137E-2</c:v>
                </c:pt>
                <c:pt idx="21">
                  <c:v>-3.499999999999992E-2</c:v>
                </c:pt>
                <c:pt idx="22">
                  <c:v>6.0000000000000053E-3</c:v>
                </c:pt>
                <c:pt idx="23">
                  <c:v>3.1500000000000083E-2</c:v>
                </c:pt>
                <c:pt idx="24">
                  <c:v>3.9500000000000091E-2</c:v>
                </c:pt>
                <c:pt idx="25">
                  <c:v>2.5999999999999801E-2</c:v>
                </c:pt>
                <c:pt idx="26">
                  <c:v>-3.5000000000000586E-3</c:v>
                </c:pt>
                <c:pt idx="27">
                  <c:v>-4.0999999999999925E-2</c:v>
                </c:pt>
                <c:pt idx="28">
                  <c:v>-8.2500000000000018E-2</c:v>
                </c:pt>
                <c:pt idx="29">
                  <c:v>-0.12149999999999994</c:v>
                </c:pt>
                <c:pt idx="30">
                  <c:v>-0.15100000000000002</c:v>
                </c:pt>
                <c:pt idx="31">
                  <c:v>-0.16450000000000009</c:v>
                </c:pt>
                <c:pt idx="32">
                  <c:v>-0.15949999999999986</c:v>
                </c:pt>
                <c:pt idx="33">
                  <c:v>-0.1409999999999999</c:v>
                </c:pt>
                <c:pt idx="34">
                  <c:v>-0.11450000000000005</c:v>
                </c:pt>
                <c:pt idx="35">
                  <c:v>-8.4000000000000075E-2</c:v>
                </c:pt>
                <c:pt idx="36">
                  <c:v>-5.600000000000005E-2</c:v>
                </c:pt>
                <c:pt idx="37">
                  <c:v>-3.400000000000003E-2</c:v>
                </c:pt>
                <c:pt idx="38">
                  <c:v>-1.6499999999999959E-2</c:v>
                </c:pt>
                <c:pt idx="39">
                  <c:v>-2.9999999999998916E-3</c:v>
                </c:pt>
                <c:pt idx="40">
                  <c:v>7.0000000000000062E-3</c:v>
                </c:pt>
                <c:pt idx="41">
                  <c:v>1.3499999999999956E-2</c:v>
                </c:pt>
                <c:pt idx="42">
                  <c:v>1.6000000000000014E-2</c:v>
                </c:pt>
                <c:pt idx="43">
                  <c:v>1.5000000000000013E-2</c:v>
                </c:pt>
                <c:pt idx="44">
                  <c:v>1.2499999999999956E-2</c:v>
                </c:pt>
                <c:pt idx="45">
                  <c:v>9.000000000000008E-3</c:v>
                </c:pt>
                <c:pt idx="46">
                  <c:v>6.0000000000000053E-3</c:v>
                </c:pt>
                <c:pt idx="47">
                  <c:v>4.4999999999999485E-3</c:v>
                </c:pt>
                <c:pt idx="48">
                  <c:v>4.5000000000000595E-3</c:v>
                </c:pt>
                <c:pt idx="49">
                  <c:v>4.5000000000000595E-3</c:v>
                </c:pt>
                <c:pt idx="50">
                  <c:v>4.0000000000000036E-3</c:v>
                </c:pt>
                <c:pt idx="51">
                  <c:v>4.4999999999999485E-3</c:v>
                </c:pt>
                <c:pt idx="52">
                  <c:v>5.0000000000000044E-3</c:v>
                </c:pt>
                <c:pt idx="53">
                  <c:v>5.5000000000000604E-3</c:v>
                </c:pt>
                <c:pt idx="54">
                  <c:v>6.4999999999999503E-3</c:v>
                </c:pt>
                <c:pt idx="55">
                  <c:v>7.0000000000000062E-3</c:v>
                </c:pt>
                <c:pt idx="56">
                  <c:v>7.0000000000001172E-3</c:v>
                </c:pt>
              </c:numCache>
            </c:numRef>
          </c:xVal>
          <c:yVal>
            <c:numRef>
              <c:f>China!$C$9:$C$65</c:f>
              <c:numCache>
                <c:formatCode>0.000_);[Red]\(0.000\)</c:formatCode>
                <c:ptCount val="57"/>
                <c:pt idx="0">
                  <c:v>5.7480000000000002</c:v>
                </c:pt>
                <c:pt idx="1">
                  <c:v>5.9189999999999996</c:v>
                </c:pt>
                <c:pt idx="2">
                  <c:v>6.0890000000000004</c:v>
                </c:pt>
                <c:pt idx="3">
                  <c:v>6.2370000000000001</c:v>
                </c:pt>
                <c:pt idx="4">
                  <c:v>6.3460000000000001</c:v>
                </c:pt>
                <c:pt idx="5">
                  <c:v>6.3959999999999999</c:v>
                </c:pt>
                <c:pt idx="6">
                  <c:v>6.375</c:v>
                </c:pt>
                <c:pt idx="7">
                  <c:v>6.2859999999999996</c:v>
                </c:pt>
                <c:pt idx="8">
                  <c:v>6.133</c:v>
                </c:pt>
                <c:pt idx="9">
                  <c:v>5.92</c:v>
                </c:pt>
                <c:pt idx="10">
                  <c:v>5.6479999999999997</c:v>
                </c:pt>
                <c:pt idx="11">
                  <c:v>5.3220000000000001</c:v>
                </c:pt>
                <c:pt idx="12">
                  <c:v>4.9560000000000004</c:v>
                </c:pt>
                <c:pt idx="13">
                  <c:v>4.57</c:v>
                </c:pt>
                <c:pt idx="14">
                  <c:v>4.181</c:v>
                </c:pt>
                <c:pt idx="15">
                  <c:v>3.8090000000000002</c:v>
                </c:pt>
                <c:pt idx="16">
                  <c:v>3.472</c:v>
                </c:pt>
                <c:pt idx="17">
                  <c:v>3.18</c:v>
                </c:pt>
                <c:pt idx="18">
                  <c:v>2.9380000000000002</c:v>
                </c:pt>
                <c:pt idx="19">
                  <c:v>2.7530000000000001</c:v>
                </c:pt>
                <c:pt idx="20">
                  <c:v>2.63</c:v>
                </c:pt>
                <c:pt idx="21">
                  <c:v>2.57</c:v>
                </c:pt>
                <c:pt idx="22">
                  <c:v>2.56</c:v>
                </c:pt>
                <c:pt idx="23">
                  <c:v>2.5819999999999999</c:v>
                </c:pt>
                <c:pt idx="24">
                  <c:v>2.6230000000000002</c:v>
                </c:pt>
                <c:pt idx="25">
                  <c:v>2.661</c:v>
                </c:pt>
                <c:pt idx="26">
                  <c:v>2.6749999999999998</c:v>
                </c:pt>
                <c:pt idx="27">
                  <c:v>2.6539999999999999</c:v>
                </c:pt>
                <c:pt idx="28">
                  <c:v>2.593</c:v>
                </c:pt>
                <c:pt idx="29">
                  <c:v>2.4889999999999999</c:v>
                </c:pt>
                <c:pt idx="30">
                  <c:v>2.35</c:v>
                </c:pt>
                <c:pt idx="31">
                  <c:v>2.1869999999999998</c:v>
                </c:pt>
                <c:pt idx="32">
                  <c:v>2.0209999999999999</c:v>
                </c:pt>
                <c:pt idx="33">
                  <c:v>1.8680000000000001</c:v>
                </c:pt>
                <c:pt idx="34">
                  <c:v>1.7390000000000001</c:v>
                </c:pt>
                <c:pt idx="35">
                  <c:v>1.639</c:v>
                </c:pt>
                <c:pt idx="36">
                  <c:v>1.571</c:v>
                </c:pt>
                <c:pt idx="37">
                  <c:v>1.5269999999999999</c:v>
                </c:pt>
                <c:pt idx="38">
                  <c:v>1.5029999999999999</c:v>
                </c:pt>
                <c:pt idx="39">
                  <c:v>1.494</c:v>
                </c:pt>
                <c:pt idx="40">
                  <c:v>1.4970000000000001</c:v>
                </c:pt>
                <c:pt idx="41">
                  <c:v>1.508</c:v>
                </c:pt>
                <c:pt idx="42">
                  <c:v>1.524</c:v>
                </c:pt>
                <c:pt idx="43">
                  <c:v>1.54</c:v>
                </c:pt>
                <c:pt idx="44">
                  <c:v>1.554</c:v>
                </c:pt>
                <c:pt idx="45">
                  <c:v>1.5649999999999999</c:v>
                </c:pt>
                <c:pt idx="46">
                  <c:v>1.5720000000000001</c:v>
                </c:pt>
                <c:pt idx="47">
                  <c:v>1.577</c:v>
                </c:pt>
                <c:pt idx="48">
                  <c:v>1.581</c:v>
                </c:pt>
                <c:pt idx="49">
                  <c:v>1.5860000000000001</c:v>
                </c:pt>
                <c:pt idx="50">
                  <c:v>1.59</c:v>
                </c:pt>
                <c:pt idx="51">
                  <c:v>1.5940000000000001</c:v>
                </c:pt>
                <c:pt idx="52">
                  <c:v>1.599</c:v>
                </c:pt>
                <c:pt idx="53">
                  <c:v>1.6040000000000001</c:v>
                </c:pt>
                <c:pt idx="54">
                  <c:v>1.61</c:v>
                </c:pt>
                <c:pt idx="55">
                  <c:v>1.617</c:v>
                </c:pt>
                <c:pt idx="56">
                  <c:v>1.6240000000000001</c:v>
                </c:pt>
              </c:numCache>
            </c:numRef>
          </c:yVal>
          <c:smooth val="1"/>
          <c:extLst>
            <c:ext xmlns:c16="http://schemas.microsoft.com/office/drawing/2014/chart" uri="{C3380CC4-5D6E-409C-BE32-E72D297353CC}">
              <c16:uniqueId val="{00000064-95FB-4527-9C73-74D7DB3658DF}"/>
            </c:ext>
          </c:extLst>
        </c:ser>
        <c:dLbls>
          <c:showLegendKey val="0"/>
          <c:showVal val="0"/>
          <c:showCatName val="0"/>
          <c:showSerName val="0"/>
          <c:showPercent val="0"/>
          <c:showBubbleSize val="0"/>
        </c:dLbls>
        <c:axId val="2117735096"/>
        <c:axId val="-2113833176"/>
      </c:scatterChart>
      <c:valAx>
        <c:axId val="2117735096"/>
        <c:scaling>
          <c:orientation val="minMax"/>
        </c:scaling>
        <c:delete val="0"/>
        <c:axPos val="b"/>
        <c:title>
          <c:tx>
            <c:rich>
              <a:bodyPr/>
              <a:lstStyle/>
              <a:p>
                <a:pPr marL="0" marR="0" lvl="0" indent="0" algn="ctr" defTabSz="914400" rtl="0" eaLnBrk="1" fontAlgn="auto" latinLnBrk="0" hangingPunct="1">
                  <a:lnSpc>
                    <a:spcPct val="100000"/>
                  </a:lnSpc>
                  <a:spcBef>
                    <a:spcPts val="0"/>
                  </a:spcBef>
                  <a:spcAft>
                    <a:spcPts val="0"/>
                  </a:spcAft>
                  <a:buClrTx/>
                  <a:buSzTx/>
                  <a:buFontTx/>
                  <a:buNone/>
                  <a:tabLst/>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200" b="1" i="0" baseline="0">
                    <a:effectLst/>
                  </a:rPr>
                  <a:t>Absolute change: increase in fertility per year (children per woman)</a:t>
                </a:r>
                <a:endParaRPr lang="zh-CN" altLang="zh-CN" sz="1200">
                  <a:effectLst/>
                </a:endParaRPr>
              </a:p>
            </c:rich>
          </c:tx>
          <c:layout>
            <c:manualLayout>
              <c:xMode val="edge"/>
              <c:yMode val="edge"/>
              <c:x val="0.10061092288486777"/>
              <c:y val="0.91668664169464253"/>
            </c:manualLayout>
          </c:layout>
          <c:overlay val="0"/>
        </c:title>
        <c:numFmt formatCode="0.0_ " sourceLinked="0"/>
        <c:majorTickMark val="out"/>
        <c:minorTickMark val="none"/>
        <c:tickLblPos val="nextTo"/>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3833176"/>
        <c:crossesAt val="0.1"/>
        <c:crossBetween val="midCat"/>
      </c:valAx>
      <c:valAx>
        <c:axId val="-2113833176"/>
        <c:scaling>
          <c:orientation val="minMax"/>
          <c:min val="1"/>
        </c:scaling>
        <c:delete val="0"/>
        <c:axPos val="l"/>
        <c:title>
          <c:tx>
            <c:rich>
              <a:bodyPr rot="-5400000" vert="horz"/>
              <a:lstStyle/>
              <a:p>
                <a:pPr>
                  <a:defRPr sz="1200">
                    <a:latin typeface="Arial" panose="020B0604020202020204" pitchFamily="34" charset="0"/>
                    <a:cs typeface="Arial" panose="020B0604020202020204" pitchFamily="34" charset="0"/>
                  </a:defRPr>
                </a:pPr>
                <a:r>
                  <a:rPr lang="en-US" altLang="zh-CN" sz="1200" b="1" i="0" baseline="0">
                    <a:effectLst/>
                  </a:rPr>
                  <a:t>Total fertility rate in China (children per woman)</a:t>
                </a:r>
                <a:endParaRPr lang="zh-CN" altLang="zh-CN" sz="1000">
                  <a:effectLst/>
                </a:endParaRPr>
              </a:p>
            </c:rich>
          </c:tx>
          <c:layout>
            <c:manualLayout>
              <c:xMode val="edge"/>
              <c:yMode val="edge"/>
              <c:x val="2.9639670294842372E-3"/>
              <c:y val="0.21440242823344891"/>
            </c:manualLayout>
          </c:layout>
          <c:overlay val="0"/>
        </c:title>
        <c:numFmt formatCode="0_ " sourceLinked="0"/>
        <c:majorTickMark val="out"/>
        <c:minorTickMark val="none"/>
        <c:tickLblPos val="low"/>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7735096"/>
        <c:crossesAt val="0"/>
        <c:crossBetween val="midCat"/>
      </c:valAx>
    </c:plotArea>
    <c:plotVisOnly val="1"/>
    <c:dispBlanksAs val="gap"/>
    <c:showDLblsOverMax val="0"/>
  </c:chart>
  <c:spPr>
    <a:ln>
      <a:noFill/>
    </a:ln>
  </c:spPr>
  <c:printSettings>
    <c:headerFooter/>
    <c:pageMargins b="1" l="0.75" r="0.75" t="1" header="0.5" footer="0.5"/>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CN"/>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lgn="l" rtl="0">
              <a:defRPr sz="14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400" b="1" i="0" baseline="0">
                <a:effectLst/>
              </a:rPr>
              <a:t>Singapore total fertility rate, 1960-2017</a:t>
            </a:r>
          </a:p>
        </c:rich>
      </c:tx>
      <c:layout>
        <c:manualLayout>
          <c:xMode val="edge"/>
          <c:yMode val="edge"/>
          <c:x val="0.12056249114191302"/>
          <c:y val="7.3485494155840778E-3"/>
        </c:manualLayout>
      </c:layout>
      <c:overlay val="1"/>
      <c:spPr>
        <a:solidFill>
          <a:schemeClr val="bg1"/>
        </a:solidFill>
      </c:spPr>
    </c:title>
    <c:autoTitleDeleted val="0"/>
    <c:plotArea>
      <c:layout>
        <c:manualLayout>
          <c:layoutTarget val="inner"/>
          <c:xMode val="edge"/>
          <c:yMode val="edge"/>
          <c:x val="9.3933634474684169E-2"/>
          <c:y val="6.7725537481050688E-2"/>
          <c:w val="0.87246368418579967"/>
          <c:h val="0.8827324065432578"/>
        </c:manualLayout>
      </c:layout>
      <c:scatterChart>
        <c:scatterStyle val="smoothMarker"/>
        <c:varyColors val="0"/>
        <c:ser>
          <c:idx val="0"/>
          <c:order val="0"/>
          <c:spPr>
            <a:ln>
              <a:solidFill>
                <a:schemeClr val="tx1"/>
              </a:solidFill>
            </a:ln>
          </c:spPr>
          <c:marker>
            <c:symbol val="circle"/>
            <c:size val="9"/>
            <c:spPr>
              <a:solidFill>
                <a:schemeClr val="bg1"/>
              </a:solidFill>
              <a:ln>
                <a:solidFill>
                  <a:schemeClr val="tx1"/>
                </a:solidFill>
              </a:ln>
            </c:spPr>
          </c:marker>
          <c:dLbls>
            <c:dLbl>
              <c:idx val="0"/>
              <c:layout/>
              <c:tx>
                <c:strRef>
                  <c:f>Singapore!$D$9</c:f>
                  <c:strCache>
                    <c:ptCount val="1"/>
                    <c:pt idx="0">
                      <c:v>1960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{F79C0E16-B0BD-4A78-928C-83E191CB6431}</c15:txfldGUID>
                      <c15:f>Singapore!$D$9</c15:f>
                      <c15:dlblFieldTableCache>
                        <c:ptCount val="1"/>
                        <c:pt idx="0">
                          <c:v>1960</c:v>
                        </c:pt>
                      </c15:dlblFieldTableCache>
                    </c15:dlblFTEntry>
                  </c15:dlblFieldTable>
                  <c15:showDataLabelsRange val="0"/>
                </c:ext>
                <c:ext xmlns:c16="http://schemas.microsoft.com/office/drawing/2014/chart" uri="{C3380CC4-5D6E-409C-BE32-E72D297353CC}">
                  <c16:uniqueId val="{00000000-9F11-4AEE-B298-C82981C3341C}"/>
                </c:ext>
              </c:extLst>
            </c:dLbl>
            <c:dLbl>
              <c:idx val="1"/>
              <c:layout/>
              <c:tx>
                <c:strRef>
                  <c:f>Singapore!$D$10</c:f>
                  <c:strCache>
                    <c:ptCount val="1"/>
                    <c:pt idx="0">
                      <c:v>1961</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{0AC9A72D-70E1-4C04-AE4F-D4C96D919176}</c15:txfldGUID>
                      <c15:f>Singapore!$D$10</c15:f>
                      <c15:dlblFieldTableCache>
                        <c:ptCount val="1"/>
                        <c:pt idx="0">
                          <c:v>1961</c:v>
                        </c:pt>
                      </c15:dlblFieldTableCache>
                    </c15:dlblFTEntry>
                  </c15:dlblFieldTable>
                  <c15:showDataLabelsRange val="0"/>
                </c:ext>
                <c:ext xmlns:c16="http://schemas.microsoft.com/office/drawing/2014/chart" uri="{C3380CC4-5D6E-409C-BE32-E72D297353CC}">
                  <c16:uniqueId val="{00000001-9F11-4AEE-B298-C82981C3341C}"/>
                </c:ext>
              </c:extLst>
            </c:dLbl>
            <c:dLbl>
              <c:idx val="2"/>
              <c:layout/>
              <c:tx>
                <c:strRef>
                  <c:f>Singapore!$D$11</c:f>
                  <c:strCache>
                    <c:ptCount val="1"/>
                    <c:pt idx="0">
                      <c:v>1962</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{BB45C0D4-EAA1-47C6-B79A-C98162FFA36A}</c15:txfldGUID>
                      <c15:f>Singapore!$D$11</c15:f>
                      <c15:dlblFieldTableCache>
                        <c:ptCount val="1"/>
                        <c:pt idx="0">
                          <c:v>1962</c:v>
                        </c:pt>
                      </c15:dlblFieldTableCache>
                    </c15:dlblFTEntry>
                  </c15:dlblFieldTable>
                  <c15:showDataLabelsRange val="0"/>
                </c:ext>
                <c:ext xmlns:c16="http://schemas.microsoft.com/office/drawing/2014/chart" uri="{C3380CC4-5D6E-409C-BE32-E72D297353CC}">
                  <c16:uniqueId val="{00000002-9F11-4AEE-B298-C82981C3341C}"/>
                </c:ext>
              </c:extLst>
            </c:dLbl>
            <c:dLbl>
              <c:idx val="3"/>
              <c:layout/>
              <c:tx>
                <c:strRef>
                  <c:f>Singapore!$D$12</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{AB85FFD8-72CA-4300-B980-245A0A42A106}</c15:txfldGUID>
                      <c15:f>Singapore!$D$12</c15:f>
                      <c15:dlblFieldTableCache>
                        <c:ptCount val="1"/>
                      </c15:dlblFieldTableCache>
                    </c15:dlblFTEntry>
                  </c15:dlblFieldTable>
                  <c15:showDataLabelsRange val="0"/>
                </c:ext>
                <c:ext xmlns:c16="http://schemas.microsoft.com/office/drawing/2014/chart" uri="{C3380CC4-5D6E-409C-BE32-E72D297353CC}">
                  <c16:uniqueId val="{00000003-9F11-4AEE-B298-C82981C3341C}"/>
                </c:ext>
              </c:extLst>
            </c:dLbl>
            <c:dLbl>
              <c:idx val="4"/>
              <c:layout/>
              <c:tx>
                <c:strRef>
                  <c:f>Singapore!$D$13</c:f>
                  <c:strCache>
                    <c:ptCount val="1"/>
                    <c:pt idx="0">
                      <c:v>1964</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{044EEE04-2A5D-4D6F-9A48-32EDCEF3B81D}</c15:txfldGUID>
                      <c15:f>Singapore!$D$13</c15:f>
                      <c15:dlblFieldTableCache>
                        <c:ptCount val="1"/>
                        <c:pt idx="0">
                          <c:v>1964</c:v>
                        </c:pt>
                      </c15:dlblFieldTableCache>
                    </c15:dlblFTEntry>
                  </c15:dlblFieldTable>
                  <c15:showDataLabelsRange val="0"/>
                </c:ext>
                <c:ext xmlns:c16="http://schemas.microsoft.com/office/drawing/2014/chart" uri="{C3380CC4-5D6E-409C-BE32-E72D297353CC}">
                  <c16:uniqueId val="{00000004-9F11-4AEE-B298-C82981C3341C}"/>
                </c:ext>
              </c:extLst>
            </c:dLbl>
            <c:dLbl>
              <c:idx val="5"/>
              <c:layout/>
              <c:tx>
                <c:strRef>
                  <c:f>Singapore!$D$14</c:f>
                  <c:strCache>
                    <c:ptCount val="1"/>
                    <c:pt idx="0">
                      <c:v>1965</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{55117993-3BE8-4B08-8469-49EC94223325}</c15:txfldGUID>
                      <c15:f>Singapore!$D$14</c15:f>
                      <c15:dlblFieldTableCache>
                        <c:ptCount val="1"/>
                        <c:pt idx="0">
                          <c:v>1965</c:v>
                        </c:pt>
                      </c15:dlblFieldTableCache>
                    </c15:dlblFTEntry>
                  </c15:dlblFieldTable>
                  <c15:showDataLabelsRange val="0"/>
                </c:ext>
                <c:ext xmlns:c16="http://schemas.microsoft.com/office/drawing/2014/chart" uri="{C3380CC4-5D6E-409C-BE32-E72D297353CC}">
                  <c16:uniqueId val="{00000005-9F11-4AEE-B298-C82981C3341C}"/>
                </c:ext>
              </c:extLst>
            </c:dLbl>
            <c:dLbl>
              <c:idx val="6"/>
              <c:layout/>
              <c:tx>
                <c:strRef>
                  <c:f>Singapore!$D$15</c:f>
                  <c:strCache>
                    <c:ptCount val="1"/>
                    <c:pt idx="0">
                      <c:v>1966</c:v>
                    </c:pt>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{22FB2884-554A-4A42-846E-05A5688D5B3F}</c15:txfldGUID>
                      <c15:f>Singapore!$D$15</c15:f>
                      <c15:dlblFieldTableCache>
                        <c:ptCount val="1"/>
                        <c:pt idx="0">
                          <c:v>1966</c:v>
                        </c:pt>
                      </c15:dlblFieldTableCache>
                    </c15:dlblFTEntry>
                  </c15:dlblFieldTable>
                  <c15:showDataLabelsRange val="0"/>
                </c:ext>
                <c:ext xmlns:c16="http://schemas.microsoft.com/office/drawing/2014/chart" uri="{C3380CC4-5D6E-409C-BE32-E72D297353CC}">
                  <c16:uniqueId val="{00000006-9F11-4AEE-B298-C82981C3341C}"/>
                </c:ext>
              </c:extLst>
            </c:dLbl>
            <c:dLbl>
              <c:idx val="7"/>
              <c:layout/>
              <c:tx>
                <c:strRef>
                  <c:f>Singapore!$D$16</c:f>
                  <c:strCache>
                    <c:ptCount val="1"/>
                    <c:pt idx="0">
                      <c:v>1967</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{282F325B-8848-4CC0-AC97-04325F3B5E3D}</c15:txfldGUID>
                      <c15:f>Singapore!$D$16</c15:f>
                      <c15:dlblFieldTableCache>
                        <c:ptCount val="1"/>
                        <c:pt idx="0">
                          <c:v>1967</c:v>
                        </c:pt>
                      </c15:dlblFieldTableCache>
                    </c15:dlblFTEntry>
                  </c15:dlblFieldTable>
                  <c15:showDataLabelsRange val="0"/>
                </c:ext>
                <c:ext xmlns:c16="http://schemas.microsoft.com/office/drawing/2014/chart" uri="{C3380CC4-5D6E-409C-BE32-E72D297353CC}">
                  <c16:uniqueId val="{00000007-9F11-4AEE-B298-C82981C3341C}"/>
                </c:ext>
              </c:extLst>
            </c:dLbl>
            <c:dLbl>
              <c:idx val="8"/>
              <c:layout/>
              <c:tx>
                <c:strRef>
                  <c:f>Singapore!$D$17</c:f>
                  <c:strCache>
                    <c:ptCount val="1"/>
                    <c:pt idx="0">
                      <c:v>1968</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{BB7F3F82-71E9-41AC-BE02-6A271F683162}</c15:txfldGUID>
                      <c15:f>Singapore!$D$17</c15:f>
                      <c15:dlblFieldTableCache>
                        <c:ptCount val="1"/>
                        <c:pt idx="0">
                          <c:v>1968</c:v>
                        </c:pt>
                      </c15:dlblFieldTableCache>
                    </c15:dlblFTEntry>
                  </c15:dlblFieldTable>
                  <c15:showDataLabelsRange val="0"/>
                </c:ext>
                <c:ext xmlns:c16="http://schemas.microsoft.com/office/drawing/2014/chart" uri="{C3380CC4-5D6E-409C-BE32-E72D297353CC}">
                  <c16:uniqueId val="{00000008-9F11-4AEE-B298-C82981C3341C}"/>
                </c:ext>
              </c:extLst>
            </c:dLbl>
            <c:dLbl>
              <c:idx val="9"/>
              <c:layout/>
              <c:tx>
                <c:strRef>
                  <c:f>Singapore!$D$18</c:f>
                  <c:strCache>
                    <c:ptCount val="1"/>
                    <c:pt idx="0">
                      <c:v>1969</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{CC57DB55-75DE-4861-BBAB-0B730580E32D}</c15:txfldGUID>
                      <c15:f>Singapore!$D$18</c15:f>
                      <c15:dlblFieldTableCache>
                        <c:ptCount val="1"/>
                        <c:pt idx="0">
                          <c:v>1969</c:v>
                        </c:pt>
                      </c15:dlblFieldTableCache>
                    </c15:dlblFTEntry>
                  </c15:dlblFieldTable>
                  <c15:showDataLabelsRange val="0"/>
                </c:ext>
                <c:ext xmlns:c16="http://schemas.microsoft.com/office/drawing/2014/chart" uri="{C3380CC4-5D6E-409C-BE32-E72D297353CC}">
                  <c16:uniqueId val="{00000009-9F11-4AEE-B298-C82981C3341C}"/>
                </c:ext>
              </c:extLst>
            </c:dLbl>
            <c:dLbl>
              <c:idx val="10"/>
              <c:layout/>
              <c:tx>
                <c:strRef>
                  <c:f>Singapore!$D$19</c:f>
                  <c:strCache>
                    <c:ptCount val="1"/>
                    <c:pt idx="0">
                      <c:v>1970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{55C3E76B-2BDE-49F1-A0C6-F8C957C95108}</c15:txfldGUID>
                      <c15:f>Singapore!$D$19</c15:f>
                      <c15:dlblFieldTableCache>
                        <c:ptCount val="1"/>
                        <c:pt idx="0">
                          <c:v>1970</c:v>
                        </c:pt>
                      </c15:dlblFieldTableCache>
                    </c15:dlblFTEntry>
                  </c15:dlblFieldTable>
                  <c15:showDataLabelsRange val="0"/>
                </c:ext>
                <c:ext xmlns:c16="http://schemas.microsoft.com/office/drawing/2014/chart" uri="{C3380CC4-5D6E-409C-BE32-E72D297353CC}">
                  <c16:uniqueId val="{0000000A-9F11-4AEE-B298-C82981C3341C}"/>
                </c:ext>
              </c:extLst>
            </c:dLbl>
            <c:dLbl>
              <c:idx val="11"/>
              <c:layout/>
              <c:tx>
                <c:strRef>
                  <c:f>Singapore!$D$20</c:f>
                  <c:strCache>
                    <c:ptCount val="1"/>
                    <c:pt idx="0">
                      <c:v>1971</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{D08D0DD7-5739-458F-9FB3-979A01D415CD}</c15:txfldGUID>
                      <c15:f>Singapore!$D$20</c15:f>
                      <c15:dlblFieldTableCache>
                        <c:ptCount val="1"/>
                        <c:pt idx="0">
                          <c:v>1971</c:v>
                        </c:pt>
                      </c15:dlblFieldTableCache>
                    </c15:dlblFTEntry>
                  </c15:dlblFieldTable>
                  <c15:showDataLabelsRange val="0"/>
                </c:ext>
                <c:ext xmlns:c16="http://schemas.microsoft.com/office/drawing/2014/chart" uri="{C3380CC4-5D6E-409C-BE32-E72D297353CC}">
                  <c16:uniqueId val="{0000000B-9F11-4AEE-B298-C82981C3341C}"/>
                </c:ext>
              </c:extLst>
            </c:dLbl>
            <c:dLbl>
              <c:idx val="12"/>
              <c:layout/>
              <c:tx>
                <c:strRef>
                  <c:f>Singapore!$D$21</c:f>
                  <c:strCache>
                    <c:ptCount val="1"/>
                    <c:pt idx="0">
                      <c:v>1972</c:v>
                    </c:pt>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{43238B97-0FEF-43B2-BC56-70564D63313A}</c15:txfldGUID>
                      <c15:f>Singapore!$D$21</c15:f>
                      <c15:dlblFieldTableCache>
                        <c:ptCount val="1"/>
                        <c:pt idx="0">
                          <c:v>1972</c:v>
                        </c:pt>
                      </c15:dlblFieldTableCache>
                    </c15:dlblFTEntry>
                  </c15:dlblFieldTable>
                  <c15:showDataLabelsRange val="0"/>
                </c:ext>
                <c:ext xmlns:c16="http://schemas.microsoft.com/office/drawing/2014/chart" uri="{C3380CC4-5D6E-409C-BE32-E72D297353CC}">
                  <c16:uniqueId val="{0000000C-9F11-4AEE-B298-C82981C3341C}"/>
                </c:ext>
              </c:extLst>
            </c:dLbl>
            <c:dLbl>
              <c:idx val="13"/>
              <c:layout/>
              <c:tx>
                <c:strRef>
                  <c:f>Singapore!$D$22</c:f>
                  <c:strCache>
                    <c:ptCount val="1"/>
                    <c:pt idx="0">
                      <c:v>1973</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{4CE605D3-CA63-47DE-8E1B-7ABAE5193606}</c15:txfldGUID>
                      <c15:f>Singapore!$D$22</c15:f>
                      <c15:dlblFieldTableCache>
                        <c:ptCount val="1"/>
                        <c:pt idx="0">
                          <c:v>1973</c:v>
                        </c:pt>
                      </c15:dlblFieldTableCache>
                    </c15:dlblFTEntry>
                  </c15:dlblFieldTable>
                  <c15:showDataLabelsRange val="0"/>
                </c:ext>
                <c:ext xmlns:c16="http://schemas.microsoft.com/office/drawing/2014/chart" uri="{C3380CC4-5D6E-409C-BE32-E72D297353CC}">
                  <c16:uniqueId val="{0000000D-9F11-4AEE-B298-C82981C3341C}"/>
                </c:ext>
              </c:extLst>
            </c:dLbl>
            <c:dLbl>
              <c:idx val="14"/>
              <c:layout/>
              <c:tx>
                <c:strRef>
                  <c:f>Singapore!$D$23</c:f>
                  <c:strCache>
                    <c:ptCount val="1"/>
                    <c:pt idx="0">
                      <c:v>1974</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{66BF460C-C03C-40D6-AFA6-6CEAC7F954C9}</c15:txfldGUID>
                      <c15:f>Singapore!$D$23</c15:f>
                      <c15:dlblFieldTableCache>
                        <c:ptCount val="1"/>
                        <c:pt idx="0">
                          <c:v>1974</c:v>
                        </c:pt>
                      </c15:dlblFieldTableCache>
                    </c15:dlblFTEntry>
                  </c15:dlblFieldTable>
                  <c15:showDataLabelsRange val="0"/>
                </c:ext>
                <c:ext xmlns:c16="http://schemas.microsoft.com/office/drawing/2014/chart" uri="{C3380CC4-5D6E-409C-BE32-E72D297353CC}">
                  <c16:uniqueId val="{0000000E-9F11-4AEE-B298-C82981C3341C}"/>
                </c:ext>
              </c:extLst>
            </c:dLbl>
            <c:dLbl>
              <c:idx val="15"/>
              <c:layout/>
              <c:tx>
                <c:strRef>
                  <c:f>Singapore!$D$24</c:f>
                  <c:strCache>
                    <c:ptCount val="1"/>
                    <c:pt idx="0">
                      <c:v>1975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{4C5F2AB5-005A-467C-9060-97829D75B4AC}</c15:txfldGUID>
                      <c15:f>Singapore!$D$24</c15:f>
                      <c15:dlblFieldTableCache>
                        <c:ptCount val="1"/>
                        <c:pt idx="0">
                          <c:v>1975</c:v>
                        </c:pt>
                      </c15:dlblFieldTableCache>
                    </c15:dlblFTEntry>
                  </c15:dlblFieldTable>
                  <c15:showDataLabelsRange val="0"/>
                </c:ext>
                <c:ext xmlns:c16="http://schemas.microsoft.com/office/drawing/2014/chart" uri="{C3380CC4-5D6E-409C-BE32-E72D297353CC}">
                  <c16:uniqueId val="{0000000F-9F11-4AEE-B298-C82981C3341C}"/>
                </c:ext>
              </c:extLst>
            </c:dLbl>
            <c:dLbl>
              <c:idx val="16"/>
              <c:layout/>
              <c:tx>
                <c:strRef>
                  <c:f>Singapore!$D$25</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{E1416B94-F80E-4E2C-8D46-E833B11490FB}</c15:txfldGUID>
                      <c15:f>Singapore!$D$25</c15:f>
                      <c15:dlblFieldTableCache>
                        <c:ptCount val="1"/>
                      </c15:dlblFieldTableCache>
                    </c15:dlblFTEntry>
                  </c15:dlblFieldTable>
                  <c15:showDataLabelsRange val="0"/>
                </c:ext>
                <c:ext xmlns:c16="http://schemas.microsoft.com/office/drawing/2014/chart" uri="{C3380CC4-5D6E-409C-BE32-E72D297353CC}">
                  <c16:uniqueId val="{00000010-9F11-4AEE-B298-C82981C3341C}"/>
                </c:ext>
              </c:extLst>
            </c:dLbl>
            <c:dLbl>
              <c:idx val="17"/>
              <c:layout/>
              <c:tx>
                <c:strRef>
                  <c:f>Singapore!$D$26</c:f>
                  <c:strCache>
                    <c:ptCount val="1"/>
                    <c:pt idx="0">
                      <c:v>1977</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{0297FA53-1842-44D0-99DB-1DCAFF220357}</c15:txfldGUID>
                      <c15:f>Singapore!$D$26</c15:f>
                      <c15:dlblFieldTableCache>
                        <c:ptCount val="1"/>
                        <c:pt idx="0">
                          <c:v>1977</c:v>
                        </c:pt>
                      </c15:dlblFieldTableCache>
                    </c15:dlblFTEntry>
                  </c15:dlblFieldTable>
                  <c15:showDataLabelsRange val="0"/>
                </c:ext>
                <c:ext xmlns:c16="http://schemas.microsoft.com/office/drawing/2014/chart" uri="{C3380CC4-5D6E-409C-BE32-E72D297353CC}">
                  <c16:uniqueId val="{00000011-9F11-4AEE-B298-C82981C3341C}"/>
                </c:ext>
              </c:extLst>
            </c:dLbl>
            <c:dLbl>
              <c:idx val="18"/>
              <c:layout/>
              <c:tx>
                <c:strRef>
                  <c:f>Singapore!$D$27</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{6A06A9DF-072F-498D-9C9D-182E4E8E0728}</c15:txfldGUID>
                      <c15:f>Singapore!$D$27</c15:f>
                      <c15:dlblFieldTableCache>
                        <c:ptCount val="1"/>
                      </c15:dlblFieldTableCache>
                    </c15:dlblFTEntry>
                  </c15:dlblFieldTable>
                  <c15:showDataLabelsRange val="0"/>
                </c:ext>
                <c:ext xmlns:c16="http://schemas.microsoft.com/office/drawing/2014/chart" uri="{C3380CC4-5D6E-409C-BE32-E72D297353CC}">
                  <c16:uniqueId val="{00000012-9F11-4AEE-B298-C82981C3341C}"/>
                </c:ext>
              </c:extLst>
            </c:dLbl>
            <c:dLbl>
              <c:idx val="19"/>
              <c:layout/>
              <c:tx>
                <c:strRef>
                  <c:f>Singapore!$D$28</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{533EE7A7-6BDF-4CAD-B17C-DC0CAC9A516D}</c15:txfldGUID>
                      <c15:f>Singapore!$D$28</c15:f>
                      <c15:dlblFieldTableCache>
                        <c:ptCount val="1"/>
                      </c15:dlblFieldTableCache>
                    </c15:dlblFTEntry>
                  </c15:dlblFieldTable>
                  <c15:showDataLabelsRange val="0"/>
                </c:ext>
                <c:ext xmlns:c16="http://schemas.microsoft.com/office/drawing/2014/chart" uri="{C3380CC4-5D6E-409C-BE32-E72D297353CC}">
                  <c16:uniqueId val="{00000013-9F11-4AEE-B298-C82981C3341C}"/>
                </c:ext>
              </c:extLst>
            </c:dLbl>
            <c:dLbl>
              <c:idx val="20"/>
              <c:layout/>
              <c:tx>
                <c:strRef>
                  <c:f>Singapore!$D$29</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{89A32E65-EAA4-4F8C-B0A3-7A23AB1DD4A1}</c15:txfldGUID>
                      <c15:f>Singapore!$D$29</c15:f>
                      <c15:dlblFieldTableCache>
                        <c:ptCount val="1"/>
                      </c15:dlblFieldTableCache>
                    </c15:dlblFTEntry>
                  </c15:dlblFieldTable>
                  <c15:showDataLabelsRange val="0"/>
                </c:ext>
                <c:ext xmlns:c16="http://schemas.microsoft.com/office/drawing/2014/chart" uri="{C3380CC4-5D6E-409C-BE32-E72D297353CC}">
                  <c16:uniqueId val="{00000014-9F11-4AEE-B298-C82981C3341C}"/>
                </c:ext>
              </c:extLst>
            </c:dLbl>
            <c:dLbl>
              <c:idx val="21"/>
              <c:layout/>
              <c:tx>
                <c:strRef>
                  <c:f>Singapore!$D$30</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{8321CDC4-152D-446F-9A11-04A2D66E7BBF}</c15:txfldGUID>
                      <c15:f>Singapore!$D$30</c15:f>
                      <c15:dlblFieldTableCache>
                        <c:ptCount val="1"/>
                      </c15:dlblFieldTableCache>
                    </c15:dlblFTEntry>
                  </c15:dlblFieldTable>
                  <c15:showDataLabelsRange val="0"/>
                </c:ext>
                <c:ext xmlns:c16="http://schemas.microsoft.com/office/drawing/2014/chart" uri="{C3380CC4-5D6E-409C-BE32-E72D297353CC}">
                  <c16:uniqueId val="{00000015-9F11-4AEE-B298-C82981C3341C}"/>
                </c:ext>
              </c:extLst>
            </c:dLbl>
            <c:dLbl>
              <c:idx val="22"/>
              <c:layout/>
              <c:tx>
                <c:strRef>
                  <c:f>Singapore!$D$31</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{72C762BC-08A1-464B-8E8C-579EC921734C}</c15:txfldGUID>
                      <c15:f>Singapore!$D$31</c15:f>
                      <c15:dlblFieldTableCache>
                        <c:ptCount val="1"/>
                      </c15:dlblFieldTableCache>
                    </c15:dlblFTEntry>
                  </c15:dlblFieldTable>
                  <c15:showDataLabelsRange val="0"/>
                </c:ext>
                <c:ext xmlns:c16="http://schemas.microsoft.com/office/drawing/2014/chart" uri="{C3380CC4-5D6E-409C-BE32-E72D297353CC}">
                  <c16:uniqueId val="{00000016-9F11-4AEE-B298-C82981C3341C}"/>
                </c:ext>
              </c:extLst>
            </c:dLbl>
            <c:dLbl>
              <c:idx val="23"/>
              <c:layout/>
              <c:tx>
                <c:strRef>
                  <c:f>Singapore!$D$32</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{AA07ABFB-21BE-43EF-88E1-2A17852D8403}</c15:txfldGUID>
                      <c15:f>Singapore!$D$32</c15:f>
                      <c15:dlblFieldTableCache>
                        <c:ptCount val="1"/>
                      </c15:dlblFieldTableCache>
                    </c15:dlblFTEntry>
                  </c15:dlblFieldTable>
                  <c15:showDataLabelsRange val="0"/>
                </c:ext>
                <c:ext xmlns:c16="http://schemas.microsoft.com/office/drawing/2014/chart" uri="{C3380CC4-5D6E-409C-BE32-E72D297353CC}">
                  <c16:uniqueId val="{00000017-9F11-4AEE-B298-C82981C3341C}"/>
                </c:ext>
              </c:extLst>
            </c:dLbl>
            <c:dLbl>
              <c:idx val="24"/>
              <c:layout/>
              <c:tx>
                <c:strRef>
                  <c:f>Singapore!$D$33</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{B9430272-34BF-4071-A296-3366E36296E0}</c15:txfldGUID>
                      <c15:f>Singapore!$D$33</c15:f>
                      <c15:dlblFieldTableCache>
                        <c:ptCount val="1"/>
                      </c15:dlblFieldTableCache>
                    </c15:dlblFTEntry>
                  </c15:dlblFieldTable>
                  <c15:showDataLabelsRange val="0"/>
                </c:ext>
                <c:ext xmlns:c16="http://schemas.microsoft.com/office/drawing/2014/chart" uri="{C3380CC4-5D6E-409C-BE32-E72D297353CC}">
                  <c16:uniqueId val="{00000018-9F11-4AEE-B298-C82981C3341C}"/>
                </c:ext>
              </c:extLst>
            </c:dLbl>
            <c:dLbl>
              <c:idx val="25"/>
              <c:layout/>
              <c:tx>
                <c:strRef>
                  <c:f>Singapore!$D$34</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{1BCEBE0A-2791-4B48-95F0-272DC5EE5A17}</c15:txfldGUID>
                      <c15:f>Singapore!$D$34</c15:f>
                      <c15:dlblFieldTableCache>
                        <c:ptCount val="1"/>
                      </c15:dlblFieldTableCache>
                    </c15:dlblFTEntry>
                  </c15:dlblFieldTable>
                  <c15:showDataLabelsRange val="0"/>
                </c:ext>
                <c:ext xmlns:c16="http://schemas.microsoft.com/office/drawing/2014/chart" uri="{C3380CC4-5D6E-409C-BE32-E72D297353CC}">
                  <c16:uniqueId val="{00000019-9F11-4AEE-B298-C82981C3341C}"/>
                </c:ext>
              </c:extLst>
            </c:dLbl>
            <c:dLbl>
              <c:idx val="26"/>
              <c:layout/>
              <c:tx>
                <c:strRef>
                  <c:f>Singapore!$D$35</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{82F0F826-18EA-4359-94CD-CBA082D513E5}</c15:txfldGUID>
                      <c15:f>Singapore!$D$35</c15:f>
                      <c15:dlblFieldTableCache>
                        <c:ptCount val="1"/>
                      </c15:dlblFieldTableCache>
                    </c15:dlblFTEntry>
                  </c15:dlblFieldTable>
                  <c15:showDataLabelsRange val="0"/>
                </c:ext>
                <c:ext xmlns:c16="http://schemas.microsoft.com/office/drawing/2014/chart" uri="{C3380CC4-5D6E-409C-BE32-E72D297353CC}">
                  <c16:uniqueId val="{0000001A-9F11-4AEE-B298-C82981C3341C}"/>
                </c:ext>
              </c:extLst>
            </c:dLbl>
            <c:dLbl>
              <c:idx val="27"/>
              <c:layout/>
              <c:tx>
                <c:strRef>
                  <c:f>Singapore!$D$36</c:f>
                  <c:strCache>
                    <c:ptCount val="1"/>
                    <c:pt idx="0">
                      <c:v>1987</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{62542617-1172-4D98-B46C-EA384C34FA12}</c15:txfldGUID>
                      <c15:f>Singapore!$D$36</c15:f>
                      <c15:dlblFieldTableCache>
                        <c:ptCount val="1"/>
                        <c:pt idx="0">
                          <c:v>1987</c:v>
                        </c:pt>
                      </c15:dlblFieldTableCache>
                    </c15:dlblFTEntry>
                  </c15:dlblFieldTable>
                  <c15:showDataLabelsRange val="0"/>
                </c:ext>
                <c:ext xmlns:c16="http://schemas.microsoft.com/office/drawing/2014/chart" uri="{C3380CC4-5D6E-409C-BE32-E72D297353CC}">
                  <c16:uniqueId val="{0000001B-9F11-4AEE-B298-C82981C3341C}"/>
                </c:ext>
              </c:extLst>
            </c:dLbl>
            <c:dLbl>
              <c:idx val="28"/>
              <c:layout/>
              <c:tx>
                <c:strRef>
                  <c:f>Singapore!$D$37</c:f>
                  <c:strCache>
                    <c:ptCount val="1"/>
                    <c:pt idx="0">
                      <c:v>1988</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{520D451F-4ABE-4924-945C-9604B6E34585}</c15:txfldGUID>
                      <c15:f>Singapore!$D$37</c15:f>
                      <c15:dlblFieldTableCache>
                        <c:ptCount val="1"/>
                        <c:pt idx="0">
                          <c:v>1988</c:v>
                        </c:pt>
                      </c15:dlblFieldTableCache>
                    </c15:dlblFTEntry>
                  </c15:dlblFieldTable>
                  <c15:showDataLabelsRange val="0"/>
                </c:ext>
                <c:ext xmlns:c16="http://schemas.microsoft.com/office/drawing/2014/chart" uri="{C3380CC4-5D6E-409C-BE32-E72D297353CC}">
                  <c16:uniqueId val="{0000001C-9F11-4AEE-B298-C82981C3341C}"/>
                </c:ext>
              </c:extLst>
            </c:dLbl>
            <c:dLbl>
              <c:idx val="29"/>
              <c:layout/>
              <c:tx>
                <c:strRef>
                  <c:f>Singapore!$D$38</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{D51F47FF-4DAE-4513-8537-857A41EDE330}</c15:txfldGUID>
                      <c15:f>Singapore!$D$38</c15:f>
                      <c15:dlblFieldTableCache>
                        <c:ptCount val="1"/>
                      </c15:dlblFieldTableCache>
                    </c15:dlblFTEntry>
                  </c15:dlblFieldTable>
                  <c15:showDataLabelsRange val="0"/>
                </c:ext>
                <c:ext xmlns:c16="http://schemas.microsoft.com/office/drawing/2014/chart" uri="{C3380CC4-5D6E-409C-BE32-E72D297353CC}">
                  <c16:uniqueId val="{0000001D-9F11-4AEE-B298-C82981C3341C}"/>
                </c:ext>
              </c:extLst>
            </c:dLbl>
            <c:dLbl>
              <c:idx val="30"/>
              <c:layout/>
              <c:tx>
                <c:strRef>
                  <c:f>Singapore!$D$39</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{EC0B3720-DA11-4E39-84A8-2976FC0F8988}</c15:txfldGUID>
                      <c15:f>Singapore!$D$39</c15:f>
                      <c15:dlblFieldTableCache>
                        <c:ptCount val="1"/>
                      </c15:dlblFieldTableCache>
                    </c15:dlblFTEntry>
                  </c15:dlblFieldTable>
                  <c15:showDataLabelsRange val="0"/>
                </c:ext>
                <c:ext xmlns:c16="http://schemas.microsoft.com/office/drawing/2014/chart" uri="{C3380CC4-5D6E-409C-BE32-E72D297353CC}">
                  <c16:uniqueId val="{0000001E-9F11-4AEE-B298-C82981C3341C}"/>
                </c:ext>
              </c:extLst>
            </c:dLbl>
            <c:dLbl>
              <c:idx val="31"/>
              <c:layout/>
              <c:tx>
                <c:strRef>
                  <c:f>Singapore!$D$40</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{B0AB0099-FE46-412A-B131-33EE10981514}</c15:txfldGUID>
                      <c15:f>Singapore!$D$40</c15:f>
                      <c15:dlblFieldTableCache>
                        <c:ptCount val="1"/>
                      </c15:dlblFieldTableCache>
                    </c15:dlblFTEntry>
                  </c15:dlblFieldTable>
                  <c15:showDataLabelsRange val="0"/>
                </c:ext>
                <c:ext xmlns:c16="http://schemas.microsoft.com/office/drawing/2014/chart" uri="{C3380CC4-5D6E-409C-BE32-E72D297353CC}">
                  <c16:uniqueId val="{0000001F-9F11-4AEE-B298-C82981C3341C}"/>
                </c:ext>
              </c:extLst>
            </c:dLbl>
            <c:dLbl>
              <c:idx val="32"/>
              <c:layout/>
              <c:tx>
                <c:strRef>
                  <c:f>Singapore!$D$41</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{7049EA27-5A3F-4DEC-9A8A-AA53B28D614A}</c15:txfldGUID>
                      <c15:f>Singapore!$D$41</c15:f>
                      <c15:dlblFieldTableCache>
                        <c:ptCount val="1"/>
                      </c15:dlblFieldTableCache>
                    </c15:dlblFTEntry>
                  </c15:dlblFieldTable>
                  <c15:showDataLabelsRange val="0"/>
                </c:ext>
                <c:ext xmlns:c16="http://schemas.microsoft.com/office/drawing/2014/chart" uri="{C3380CC4-5D6E-409C-BE32-E72D297353CC}">
                  <c16:uniqueId val="{00000020-9F11-4AEE-B298-C82981C3341C}"/>
                </c:ext>
              </c:extLst>
            </c:dLbl>
            <c:dLbl>
              <c:idx val="33"/>
              <c:layout/>
              <c:tx>
                <c:strRef>
                  <c:f>Singapore!$D$42</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{A2CC9C48-E352-4A4E-86BD-875A79E5E4AF}</c15:txfldGUID>
                      <c15:f>Singapore!$D$42</c15:f>
                      <c15:dlblFieldTableCache>
                        <c:ptCount val="1"/>
                      </c15:dlblFieldTableCache>
                    </c15:dlblFTEntry>
                  </c15:dlblFieldTable>
                  <c15:showDataLabelsRange val="0"/>
                </c:ext>
                <c:ext xmlns:c16="http://schemas.microsoft.com/office/drawing/2014/chart" uri="{C3380CC4-5D6E-409C-BE32-E72D297353CC}">
                  <c16:uniqueId val="{00000021-9F11-4AEE-B298-C82981C3341C}"/>
                </c:ext>
              </c:extLst>
            </c:dLbl>
            <c:dLbl>
              <c:idx val="34"/>
              <c:layout/>
              <c:tx>
                <c:strRef>
                  <c:f>Singapore!$D$43</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{779E7D40-7523-40A1-9C2C-C7168FE12486}</c15:txfldGUID>
                      <c15:f>Singapore!$D$43</c15:f>
                      <c15:dlblFieldTableCache>
                        <c:ptCount val="1"/>
                      </c15:dlblFieldTableCache>
                    </c15:dlblFTEntry>
                  </c15:dlblFieldTable>
                  <c15:showDataLabelsRange val="0"/>
                </c:ext>
                <c:ext xmlns:c16="http://schemas.microsoft.com/office/drawing/2014/chart" uri="{C3380CC4-5D6E-409C-BE32-E72D297353CC}">
                  <c16:uniqueId val="{00000022-9F11-4AEE-B298-C82981C3341C}"/>
                </c:ext>
              </c:extLst>
            </c:dLbl>
            <c:dLbl>
              <c:idx val="35"/>
              <c:layout/>
              <c:tx>
                <c:strRef>
                  <c:f>Singapore!$D$44</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{F1BDBDC7-303B-4B56-8649-7DF31FB1BD15}</c15:txfldGUID>
                      <c15:f>Singapore!$D$44</c15:f>
                      <c15:dlblFieldTableCache>
                        <c:ptCount val="1"/>
                      </c15:dlblFieldTableCache>
                    </c15:dlblFTEntry>
                  </c15:dlblFieldTable>
                  <c15:showDataLabelsRange val="0"/>
                </c:ext>
                <c:ext xmlns:c16="http://schemas.microsoft.com/office/drawing/2014/chart" uri="{C3380CC4-5D6E-409C-BE32-E72D297353CC}">
                  <c16:uniqueId val="{00000023-9F11-4AEE-B298-C82981C3341C}"/>
                </c:ext>
              </c:extLst>
            </c:dLbl>
            <c:dLbl>
              <c:idx val="36"/>
              <c:layout/>
              <c:tx>
                <c:strRef>
                  <c:f>Singapore!$D$45</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{FD5F672A-4FBA-4304-9764-F5559B096EB4}</c15:txfldGUID>
                      <c15:f>Singapore!$D$45</c15:f>
                      <c15:dlblFieldTableCache>
                        <c:ptCount val="1"/>
                      </c15:dlblFieldTableCache>
                    </c15:dlblFTEntry>
                  </c15:dlblFieldTable>
                  <c15:showDataLabelsRange val="0"/>
                </c:ext>
                <c:ext xmlns:c16="http://schemas.microsoft.com/office/drawing/2014/chart" uri="{C3380CC4-5D6E-409C-BE32-E72D297353CC}">
                  <c16:uniqueId val="{00000024-9F11-4AEE-B298-C82981C3341C}"/>
                </c:ext>
              </c:extLst>
            </c:dLbl>
            <c:dLbl>
              <c:idx val="37"/>
              <c:layout/>
              <c:tx>
                <c:strRef>
                  <c:f>Singapore!$D$46</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{426FF3B8-B9D0-48C3-8EED-24F874E6EAF2}</c15:txfldGUID>
                      <c15:f>Singapore!$D$46</c15:f>
                      <c15:dlblFieldTableCache>
                        <c:ptCount val="1"/>
                      </c15:dlblFieldTableCache>
                    </c15:dlblFTEntry>
                  </c15:dlblFieldTable>
                  <c15:showDataLabelsRange val="0"/>
                </c:ext>
                <c:ext xmlns:c16="http://schemas.microsoft.com/office/drawing/2014/chart" uri="{C3380CC4-5D6E-409C-BE32-E72D297353CC}">
                  <c16:uniqueId val="{00000025-9F11-4AEE-B298-C82981C3341C}"/>
                </c:ext>
              </c:extLst>
            </c:dLbl>
            <c:dLbl>
              <c:idx val="38"/>
              <c:layout/>
              <c:tx>
                <c:strRef>
                  <c:f>Singapore!$D$47</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{8AEFF162-8AFB-41B4-813B-169382A6361C}</c15:txfldGUID>
                      <c15:f>Singapore!$D$47</c15:f>
                      <c15:dlblFieldTableCache>
                        <c:ptCount val="1"/>
                      </c15:dlblFieldTableCache>
                    </c15:dlblFTEntry>
                  </c15:dlblFieldTable>
                  <c15:showDataLabelsRange val="0"/>
                </c:ext>
                <c:ext xmlns:c16="http://schemas.microsoft.com/office/drawing/2014/chart" uri="{C3380CC4-5D6E-409C-BE32-E72D297353CC}">
                  <c16:uniqueId val="{00000026-9F11-4AEE-B298-C82981C3341C}"/>
                </c:ext>
              </c:extLst>
            </c:dLbl>
            <c:dLbl>
              <c:idx val="39"/>
              <c:layout/>
              <c:tx>
                <c:strRef>
                  <c:f>Singapore!$D$48</c:f>
                  <c:strCache>
                    <c:ptCount val="1"/>
                    <c:pt idx="0">
                      <c:v>1999</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{2CE2094E-8F7B-4FE8-B80D-A7124F7FC31A}</c15:txfldGUID>
                      <c15:f>Singapore!$D$48</c15:f>
                      <c15:dlblFieldTableCache>
                        <c:ptCount val="1"/>
                        <c:pt idx="0">
                          <c:v>1999</c:v>
                        </c:pt>
                      </c15:dlblFieldTableCache>
                    </c15:dlblFTEntry>
                  </c15:dlblFieldTable>
                  <c15:showDataLabelsRange val="0"/>
                </c:ext>
                <c:ext xmlns:c16="http://schemas.microsoft.com/office/drawing/2014/chart" uri="{C3380CC4-5D6E-409C-BE32-E72D297353CC}">
                  <c16:uniqueId val="{00000027-9F11-4AEE-B298-C82981C3341C}"/>
                </c:ext>
              </c:extLst>
            </c:dLbl>
            <c:dLbl>
              <c:idx val="40"/>
              <c:layout/>
              <c:tx>
                <c:strRef>
                  <c:f>Singapore!$D$49</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{AD7C719C-08B6-47BA-B25F-F9037B2CB97B}</c15:txfldGUID>
                      <c15:f>Singapore!$D$49</c15:f>
                      <c15:dlblFieldTableCache>
                        <c:ptCount val="1"/>
                      </c15:dlblFieldTableCache>
                    </c15:dlblFTEntry>
                  </c15:dlblFieldTable>
                  <c15:showDataLabelsRange val="0"/>
                </c:ext>
                <c:ext xmlns:c16="http://schemas.microsoft.com/office/drawing/2014/chart" uri="{C3380CC4-5D6E-409C-BE32-E72D297353CC}">
                  <c16:uniqueId val="{00000028-9F11-4AEE-B298-C82981C3341C}"/>
                </c:ext>
              </c:extLst>
            </c:dLbl>
            <c:dLbl>
              <c:idx val="41"/>
              <c:layout/>
              <c:tx>
                <c:strRef>
                  <c:f>Singapore!$D$50</c:f>
                  <c:strCache>
                    <c:ptCount val="1"/>
                    <c:pt idx="0">
                      <c:v>2001</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{840EC61A-5DE9-4E7A-87F1-F2086C773868}</c15:txfldGUID>
                      <c15:f>Singapore!$D$50</c15:f>
                      <c15:dlblFieldTableCache>
                        <c:ptCount val="1"/>
                        <c:pt idx="0">
                          <c:v>2001</c:v>
                        </c:pt>
                      </c15:dlblFieldTableCache>
                    </c15:dlblFTEntry>
                  </c15:dlblFieldTable>
                  <c15:showDataLabelsRange val="0"/>
                </c:ext>
                <c:ext xmlns:c16="http://schemas.microsoft.com/office/drawing/2014/chart" uri="{C3380CC4-5D6E-409C-BE32-E72D297353CC}">
                  <c16:uniqueId val="{00000029-9F11-4AEE-B298-C82981C3341C}"/>
                </c:ext>
              </c:extLst>
            </c:dLbl>
            <c:dLbl>
              <c:idx val="42"/>
              <c:layout/>
              <c:tx>
                <c:strRef>
                  <c:f>Singapore!$D$51</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{18BF220E-6DC3-4B38-8487-9DC491FE17F2}</c15:txfldGUID>
                      <c15:f>Singapore!$D$51</c15:f>
                      <c15:dlblFieldTableCache>
                        <c:ptCount val="1"/>
                      </c15:dlblFieldTableCache>
                    </c15:dlblFTEntry>
                  </c15:dlblFieldTable>
                  <c15:showDataLabelsRange val="0"/>
                </c:ext>
                <c:ext xmlns:c16="http://schemas.microsoft.com/office/drawing/2014/chart" uri="{C3380CC4-5D6E-409C-BE32-E72D297353CC}">
                  <c16:uniqueId val="{0000002A-9F11-4AEE-B298-C82981C3341C}"/>
                </c:ext>
              </c:extLst>
            </c:dLbl>
            <c:dLbl>
              <c:idx val="43"/>
              <c:layout/>
              <c:tx>
                <c:strRef>
                  <c:f>Singapore!$D$52</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{AAB24639-F9D6-4EED-9131-E116C848A687}</c15:txfldGUID>
                      <c15:f>Singapore!$D$52</c15:f>
                      <c15:dlblFieldTableCache>
                        <c:ptCount val="1"/>
                      </c15:dlblFieldTableCache>
                    </c15:dlblFTEntry>
                  </c15:dlblFieldTable>
                  <c15:showDataLabelsRange val="0"/>
                </c:ext>
                <c:ext xmlns:c16="http://schemas.microsoft.com/office/drawing/2014/chart" uri="{C3380CC4-5D6E-409C-BE32-E72D297353CC}">
                  <c16:uniqueId val="{0000002B-9F11-4AEE-B298-C82981C3341C}"/>
                </c:ext>
              </c:extLst>
            </c:dLbl>
            <c:dLbl>
              <c:idx val="44"/>
              <c:layout/>
              <c:tx>
                <c:strRef>
                  <c:f>Singapore!$D$53</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{9C27F87D-46DB-4F57-8BB7-FF69DFBCF43B}</c15:txfldGUID>
                      <c15:f>Singapore!$D$53</c15:f>
                      <c15:dlblFieldTableCache>
                        <c:ptCount val="1"/>
                      </c15:dlblFieldTableCache>
                    </c15:dlblFTEntry>
                  </c15:dlblFieldTable>
                  <c15:showDataLabelsRange val="0"/>
                </c:ext>
                <c:ext xmlns:c16="http://schemas.microsoft.com/office/drawing/2014/chart" uri="{C3380CC4-5D6E-409C-BE32-E72D297353CC}">
                  <c16:uniqueId val="{0000002C-9F11-4AEE-B298-C82981C3341C}"/>
                </c:ext>
              </c:extLst>
            </c:dLbl>
            <c:dLbl>
              <c:idx val="45"/>
              <c:layout/>
              <c:tx>
                <c:strRef>
                  <c:f>Singapore!$D$54</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{664A1E28-27E7-457E-9591-63EEAD1EAF81}</c15:txfldGUID>
                      <c15:f>Singapore!$D$54</c15:f>
                      <c15:dlblFieldTableCache>
                        <c:ptCount val="1"/>
                      </c15:dlblFieldTableCache>
                    </c15:dlblFTEntry>
                  </c15:dlblFieldTable>
                  <c15:showDataLabelsRange val="0"/>
                </c:ext>
                <c:ext xmlns:c16="http://schemas.microsoft.com/office/drawing/2014/chart" uri="{C3380CC4-5D6E-409C-BE32-E72D297353CC}">
                  <c16:uniqueId val="{0000002D-9F11-4AEE-B298-C82981C3341C}"/>
                </c:ext>
              </c:extLst>
            </c:dLbl>
            <c:dLbl>
              <c:idx val="46"/>
              <c:layout/>
              <c:tx>
                <c:strRef>
                  <c:f>Singapore!$D$55</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{9AA07D08-3FD8-47FE-B1F4-016F0FA004A2}</c15:txfldGUID>
                      <c15:f>Singapore!$D$55</c15:f>
                      <c15:dlblFieldTableCache>
                        <c:ptCount val="1"/>
                      </c15:dlblFieldTableCache>
                    </c15:dlblFTEntry>
                  </c15:dlblFieldTable>
                  <c15:showDataLabelsRange val="0"/>
                </c:ext>
                <c:ext xmlns:c16="http://schemas.microsoft.com/office/drawing/2014/chart" uri="{C3380CC4-5D6E-409C-BE32-E72D297353CC}">
                  <c16:uniqueId val="{0000002E-9F11-4AEE-B298-C82981C3341C}"/>
                </c:ext>
              </c:extLst>
            </c:dLbl>
            <c:dLbl>
              <c:idx val="47"/>
              <c:layout/>
              <c:tx>
                <c:strRef>
                  <c:f>Singapore!$D$56</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{D4E23869-6762-4068-B6C0-0C363455AA6F}</c15:txfldGUID>
                      <c15:f>Singapore!$D$56</c15:f>
                      <c15:dlblFieldTableCache>
                        <c:ptCount val="1"/>
                      </c15:dlblFieldTableCache>
                    </c15:dlblFTEntry>
                  </c15:dlblFieldTable>
                  <c15:showDataLabelsRange val="0"/>
                </c:ext>
                <c:ext xmlns:c16="http://schemas.microsoft.com/office/drawing/2014/chart" uri="{C3380CC4-5D6E-409C-BE32-E72D297353CC}">
                  <c16:uniqueId val="{0000002F-9F11-4AEE-B298-C82981C3341C}"/>
                </c:ext>
              </c:extLst>
            </c:dLbl>
            <c:dLbl>
              <c:idx val="48"/>
              <c:layout/>
              <c:tx>
                <c:strRef>
                  <c:f>Singapore!$D$57</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{70915B8A-81B5-48DC-83E6-6182683D533E}</c15:txfldGUID>
                      <c15:f>Singapore!$D$57</c15:f>
                      <c15:dlblFieldTableCache>
                        <c:ptCount val="1"/>
                      </c15:dlblFieldTableCache>
                    </c15:dlblFTEntry>
                  </c15:dlblFieldTable>
                  <c15:showDataLabelsRange val="0"/>
                </c:ext>
                <c:ext xmlns:c16="http://schemas.microsoft.com/office/drawing/2014/chart" uri="{C3380CC4-5D6E-409C-BE32-E72D297353CC}">
                  <c16:uniqueId val="{00000030-9F11-4AEE-B298-C82981C3341C}"/>
                </c:ext>
              </c:extLst>
            </c:dLbl>
            <c:dLbl>
              <c:idx val="49"/>
              <c:layout/>
              <c:tx>
                <c:strRef>
                  <c:f>Singapore!$D$58</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{EAA355EE-ECA1-4D60-8816-006A0AB7F04B}</c15:txfldGUID>
                      <c15:f>Singapore!$D$58</c15:f>
                      <c15:dlblFieldTableCache>
                        <c:ptCount val="1"/>
                      </c15:dlblFieldTableCache>
                    </c15:dlblFTEntry>
                  </c15:dlblFieldTable>
                  <c15:showDataLabelsRange val="0"/>
                </c:ext>
                <c:ext xmlns:c16="http://schemas.microsoft.com/office/drawing/2014/chart" uri="{C3380CC4-5D6E-409C-BE32-E72D297353CC}">
                  <c16:uniqueId val="{00000031-9F11-4AEE-B298-C82981C3341C}"/>
                </c:ext>
              </c:extLst>
            </c:dLbl>
            <c:dLbl>
              <c:idx val="50"/>
              <c:layout/>
              <c:tx>
                <c:strRef>
                  <c:f>Singapore!$D$59</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{74ABA7CE-0DB2-4DEF-ABDA-C4244FBCB6A6}</c15:txfldGUID>
                      <c15:f>Singapore!$D$59</c15:f>
                      <c15:dlblFieldTableCache>
                        <c:ptCount val="1"/>
                      </c15:dlblFieldTableCache>
                    </c15:dlblFTEntry>
                  </c15:dlblFieldTable>
                  <c15:showDataLabelsRange val="0"/>
                </c:ext>
                <c:ext xmlns:c16="http://schemas.microsoft.com/office/drawing/2014/chart" uri="{C3380CC4-5D6E-409C-BE32-E72D297353CC}">
                  <c16:uniqueId val="{00000032-9F11-4AEE-B298-C82981C3341C}"/>
                </c:ext>
              </c:extLst>
            </c:dLbl>
            <c:dLbl>
              <c:idx val="51"/>
              <c:layout/>
              <c:tx>
                <c:strRef>
                  <c:f>Singapore!$D$60</c:f>
                  <c:strCache>
                    <c:ptCount val="1"/>
                    <c:pt idx="0">
                      <c:v>2011</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{79DB1241-8375-4DDA-AA53-02DB2C12750A}</c15:txfldGUID>
                      <c15:f>Singapore!$D$60</c15:f>
                      <c15:dlblFieldTableCache>
                        <c:ptCount val="1"/>
                        <c:pt idx="0">
                          <c:v>2011</c:v>
                        </c:pt>
                      </c15:dlblFieldTableCache>
                    </c15:dlblFTEntry>
                  </c15:dlblFieldTable>
                  <c15:showDataLabelsRange val="0"/>
                </c:ext>
                <c:ext xmlns:c16="http://schemas.microsoft.com/office/drawing/2014/chart" uri="{C3380CC4-5D6E-409C-BE32-E72D297353CC}">
                  <c16:uniqueId val="{00000033-9F11-4AEE-B298-C82981C3341C}"/>
                </c:ext>
              </c:extLst>
            </c:dLbl>
            <c:dLbl>
              <c:idx val="52"/>
              <c:layout/>
              <c:tx>
                <c:strRef>
                  <c:f>Singapore!$D$61</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{373C3DAE-C32E-41C8-A536-FCE021270A98}</c15:txfldGUID>
                      <c15:f>Singapore!$D$61</c15:f>
                      <c15:dlblFieldTableCache>
                        <c:ptCount val="1"/>
                      </c15:dlblFieldTableCache>
                    </c15:dlblFTEntry>
                  </c15:dlblFieldTable>
                  <c15:showDataLabelsRange val="0"/>
                </c:ext>
                <c:ext xmlns:c16="http://schemas.microsoft.com/office/drawing/2014/chart" uri="{C3380CC4-5D6E-409C-BE32-E72D297353CC}">
                  <c16:uniqueId val="{00000034-9F11-4AEE-B298-C82981C3341C}"/>
                </c:ext>
              </c:extLst>
            </c:dLbl>
            <c:dLbl>
              <c:idx val="53"/>
              <c:layout/>
              <c:tx>
                <c:strRef>
                  <c:f>Singapore!$D$62</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{FE89A3C7-02B0-49AD-9A68-A76D93447B20}</c15:txfldGUID>
                      <c15:f>Singapore!$D$62</c15:f>
                      <c15:dlblFieldTableCache>
                        <c:ptCount val="1"/>
                      </c15:dlblFieldTableCache>
                    </c15:dlblFTEntry>
                  </c15:dlblFieldTable>
                  <c15:showDataLabelsRange val="0"/>
                </c:ext>
                <c:ext xmlns:c16="http://schemas.microsoft.com/office/drawing/2014/chart" uri="{C3380CC4-5D6E-409C-BE32-E72D297353CC}">
                  <c16:uniqueId val="{00000035-9F11-4AEE-B298-C82981C3341C}"/>
                </c:ext>
              </c:extLst>
            </c:dLbl>
            <c:dLbl>
              <c:idx val="54"/>
              <c:layout/>
              <c:tx>
                <c:strRef>
                  <c:f>Singapore!$D$63</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{98D0C6AD-7B16-4B26-ABAD-68AAB703A742}</c15:txfldGUID>
                      <c15:f>Singapore!$D$63</c15:f>
                      <c15:dlblFieldTableCache>
                        <c:ptCount val="1"/>
                      </c15:dlblFieldTableCache>
                    </c15:dlblFTEntry>
                  </c15:dlblFieldTable>
                  <c15:showDataLabelsRange val="0"/>
                </c:ext>
                <c:ext xmlns:c16="http://schemas.microsoft.com/office/drawing/2014/chart" uri="{C3380CC4-5D6E-409C-BE32-E72D297353CC}">
                  <c16:uniqueId val="{00000036-9F11-4AEE-B298-C82981C3341C}"/>
                </c:ext>
              </c:extLst>
            </c:dLbl>
            <c:dLbl>
              <c:idx val="55"/>
              <c:layout/>
              <c:tx>
                <c:strRef>
                  <c:f>Singapore!$D$64</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{4DD68EBD-292B-4C10-BDE3-0262F34ABDD0}</c15:txfldGUID>
                      <c15:f>Singapore!$D$64</c15:f>
                      <c15:dlblFieldTableCache>
                        <c:ptCount val="1"/>
                      </c15:dlblFieldTableCache>
                    </c15:dlblFTEntry>
                  </c15:dlblFieldTable>
                  <c15:showDataLabelsRange val="0"/>
                </c:ext>
                <c:ext xmlns:c16="http://schemas.microsoft.com/office/drawing/2014/chart" uri="{C3380CC4-5D6E-409C-BE32-E72D297353CC}">
                  <c16:uniqueId val="{00000037-9F11-4AEE-B298-C82981C3341C}"/>
                </c:ext>
              </c:extLst>
            </c:dLbl>
            <c:dLbl>
              <c:idx val="56"/>
              <c:layout/>
              <c:tx>
                <c:strRef>
                  <c:f>Singapore!$D$65</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{7A50AD4E-0BB9-435E-956C-FFCEF1D677E0}</c15:txfldGUID>
                      <c15:f>Singapore!$D$65</c15:f>
                      <c15:dlblFieldTableCache>
                        <c:ptCount val="1"/>
                      </c15:dlblFieldTableCache>
                    </c15:dlblFTEntry>
                  </c15:dlblFieldTable>
                  <c15:showDataLabelsRange val="0"/>
                </c:ext>
                <c:ext xmlns:c16="http://schemas.microsoft.com/office/drawing/2014/chart" uri="{C3380CC4-5D6E-409C-BE32-E72D297353CC}">
                  <c16:uniqueId val="{00000038-9F11-4AEE-B298-C82981C3341C}"/>
                </c:ext>
              </c:extLst>
            </c:dLbl>
            <c:dLbl>
              <c:idx val="57"/>
              <c:layout/>
              <c:tx>
                <c:strRef>
                  <c:f>Singapore!$D$66</c:f>
                  <c:strCache>
                    <c:ptCount val="1"/>
                    <c:pt idx="0">
                      <c:v>2017</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{0BCEAF38-4EAF-4641-A78A-2E0828929433}</c15:txfldGUID>
                      <c15:f>Singapore!$D$66</c15:f>
                      <c15:dlblFieldTableCache>
                        <c:ptCount val="1"/>
                        <c:pt idx="0">
                          <c:v>2017</c:v>
                        </c:pt>
                      </c15:dlblFieldTableCache>
                    </c15:dlblFTEntry>
                  </c15:dlblFieldTable>
                  <c15:showDataLabelsRange val="0"/>
                </c:ext>
                <c:ext xmlns:c16="http://schemas.microsoft.com/office/drawing/2014/chart" uri="{C3380CC4-5D6E-409C-BE32-E72D297353CC}">
                  <c16:uniqueId val="{00000039-9F11-4AEE-B298-C82981C3341C}"/>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xVal>
            <c:numRef>
              <c:f>Singapore!$B$9:$B$66</c:f>
              <c:numCache>
                <c:formatCode>0.00</c:formatCode>
                <c:ptCount val="58"/>
                <c:pt idx="0">
                  <c:v>-0.34999999999999964</c:v>
                </c:pt>
                <c:pt idx="1">
                  <c:v>-0.27499999999999991</c:v>
                </c:pt>
                <c:pt idx="2">
                  <c:v>-0.125</c:v>
                </c:pt>
                <c:pt idx="3">
                  <c:v>-0.12000000000000011</c:v>
                </c:pt>
                <c:pt idx="4">
                  <c:v>-0.25</c:v>
                </c:pt>
                <c:pt idx="5">
                  <c:v>-0.25499999999999989</c:v>
                </c:pt>
                <c:pt idx="6">
                  <c:v>-0.375</c:v>
                </c:pt>
                <c:pt idx="7">
                  <c:v>-0.46500000000000008</c:v>
                </c:pt>
                <c:pt idx="8">
                  <c:v>-0.34499999999999997</c:v>
                </c:pt>
                <c:pt idx="9">
                  <c:v>-0.22999999999999998</c:v>
                </c:pt>
                <c:pt idx="10">
                  <c:v>-0.10000000000000009</c:v>
                </c:pt>
                <c:pt idx="11">
                  <c:v>-1.4999999999999902E-2</c:v>
                </c:pt>
                <c:pt idx="12">
                  <c:v>-0.11499999999999999</c:v>
                </c:pt>
                <c:pt idx="13">
                  <c:v>-0.34499999999999997</c:v>
                </c:pt>
                <c:pt idx="14">
                  <c:v>-0.3600000000000001</c:v>
                </c:pt>
                <c:pt idx="15">
                  <c:v>-0.12000000000000011</c:v>
                </c:pt>
                <c:pt idx="16">
                  <c:v>-0.12499999999999989</c:v>
                </c:pt>
                <c:pt idx="17">
                  <c:v>-0.15999999999999992</c:v>
                </c:pt>
                <c:pt idx="18">
                  <c:v>-1.5000000000000013E-2</c:v>
                </c:pt>
                <c:pt idx="19">
                  <c:v>1.5000000000000013E-2</c:v>
                </c:pt>
                <c:pt idx="20">
                  <c:v>-5.0000000000000044E-3</c:v>
                </c:pt>
                <c:pt idx="21">
                  <c:v>-4.0000000000000036E-2</c:v>
                </c:pt>
                <c:pt idx="22">
                  <c:v>-8.4999999999999964E-2</c:v>
                </c:pt>
                <c:pt idx="23">
                  <c:v>-5.9999999999999942E-2</c:v>
                </c:pt>
                <c:pt idx="24">
                  <c:v>0</c:v>
                </c:pt>
                <c:pt idx="25">
                  <c:v>-9.5000000000000084E-2</c:v>
                </c:pt>
                <c:pt idx="26">
                  <c:v>5.0000000000000044E-3</c:v>
                </c:pt>
                <c:pt idx="27">
                  <c:v>0.26500000000000001</c:v>
                </c:pt>
                <c:pt idx="28">
                  <c:v>6.4999999999999947E-2</c:v>
                </c:pt>
                <c:pt idx="29">
                  <c:v>-6.4999999999999947E-2</c:v>
                </c:pt>
                <c:pt idx="30">
                  <c:v>-1.0000000000000009E-2</c:v>
                </c:pt>
                <c:pt idx="31">
                  <c:v>-5.5000000000000049E-2</c:v>
                </c:pt>
                <c:pt idx="32">
                  <c:v>5.0000000000000044E-3</c:v>
                </c:pt>
                <c:pt idx="33">
                  <c:v>-5.0000000000000044E-3</c:v>
                </c:pt>
                <c:pt idx="34">
                  <c:v>-3.5000000000000031E-2</c:v>
                </c:pt>
                <c:pt idx="35">
                  <c:v>-2.5000000000000022E-2</c:v>
                </c:pt>
                <c:pt idx="36">
                  <c:v>-2.9999999999999916E-2</c:v>
                </c:pt>
                <c:pt idx="37">
                  <c:v>-8.9999999999999969E-2</c:v>
                </c:pt>
                <c:pt idx="38">
                  <c:v>-7.0000000000000062E-2</c:v>
                </c:pt>
                <c:pt idx="39">
                  <c:v>6.0000000000000053E-2</c:v>
                </c:pt>
                <c:pt idx="40">
                  <c:v>-3.0000000000000027E-2</c:v>
                </c:pt>
                <c:pt idx="41">
                  <c:v>-0.11499999999999999</c:v>
                </c:pt>
                <c:pt idx="42">
                  <c:v>-6.9999999999999951E-2</c:v>
                </c:pt>
                <c:pt idx="43">
                  <c:v>-5.5000000000000049E-2</c:v>
                </c:pt>
                <c:pt idx="44">
                  <c:v>-5.0000000000000044E-3</c:v>
                </c:pt>
                <c:pt idx="45">
                  <c:v>1.0000000000000009E-2</c:v>
                </c:pt>
                <c:pt idx="46">
                  <c:v>1.5000000000000013E-2</c:v>
                </c:pt>
                <c:pt idx="47">
                  <c:v>0</c:v>
                </c:pt>
                <c:pt idx="48">
                  <c:v>-3.5000000000000031E-2</c:v>
                </c:pt>
                <c:pt idx="49">
                  <c:v>-6.5000000000000058E-2</c:v>
                </c:pt>
                <c:pt idx="50">
                  <c:v>-1.0000000000000009E-2</c:v>
                </c:pt>
                <c:pt idx="51">
                  <c:v>7.0000000000000062E-2</c:v>
                </c:pt>
                <c:pt idx="52">
                  <c:v>-5.0000000000000044E-3</c:v>
                </c:pt>
                <c:pt idx="53">
                  <c:v>-2.0000000000000018E-2</c:v>
                </c:pt>
                <c:pt idx="54">
                  <c:v>2.5000000000000022E-2</c:v>
                </c:pt>
                <c:pt idx="55">
                  <c:v>-2.5000000000000022E-2</c:v>
                </c:pt>
                <c:pt idx="56">
                  <c:v>-4.0000000000000036E-2</c:v>
                </c:pt>
                <c:pt idx="57">
                  <c:v>-4.0000000000000036E-2</c:v>
                </c:pt>
              </c:numCache>
            </c:numRef>
          </c:xVal>
          <c:yVal>
            <c:numRef>
              <c:f>Singapore!$C$9:$C$66</c:f>
              <c:numCache>
                <c:formatCode>0.000_);[Red]\(0.000\)</c:formatCode>
                <c:ptCount val="58"/>
                <c:pt idx="0">
                  <c:v>5.76</c:v>
                </c:pt>
                <c:pt idx="1">
                  <c:v>5.41</c:v>
                </c:pt>
                <c:pt idx="2">
                  <c:v>5.21</c:v>
                </c:pt>
                <c:pt idx="3">
                  <c:v>5.16</c:v>
                </c:pt>
                <c:pt idx="4">
                  <c:v>4.97</c:v>
                </c:pt>
                <c:pt idx="5">
                  <c:v>4.66</c:v>
                </c:pt>
                <c:pt idx="6">
                  <c:v>4.46</c:v>
                </c:pt>
                <c:pt idx="7">
                  <c:v>3.91</c:v>
                </c:pt>
                <c:pt idx="8">
                  <c:v>3.53</c:v>
                </c:pt>
                <c:pt idx="9">
                  <c:v>3.22</c:v>
                </c:pt>
                <c:pt idx="10">
                  <c:v>3.07</c:v>
                </c:pt>
                <c:pt idx="11">
                  <c:v>3.02</c:v>
                </c:pt>
                <c:pt idx="12">
                  <c:v>3.04</c:v>
                </c:pt>
                <c:pt idx="13">
                  <c:v>2.79</c:v>
                </c:pt>
                <c:pt idx="14">
                  <c:v>2.35</c:v>
                </c:pt>
                <c:pt idx="15">
                  <c:v>2.0699999999999998</c:v>
                </c:pt>
                <c:pt idx="16">
                  <c:v>2.11</c:v>
                </c:pt>
                <c:pt idx="17">
                  <c:v>1.82</c:v>
                </c:pt>
                <c:pt idx="18">
                  <c:v>1.79</c:v>
                </c:pt>
                <c:pt idx="19">
                  <c:v>1.79</c:v>
                </c:pt>
                <c:pt idx="20">
                  <c:v>1.82</c:v>
                </c:pt>
                <c:pt idx="21">
                  <c:v>1.78</c:v>
                </c:pt>
                <c:pt idx="22">
                  <c:v>1.74</c:v>
                </c:pt>
                <c:pt idx="23">
                  <c:v>1.61</c:v>
                </c:pt>
                <c:pt idx="24">
                  <c:v>1.62</c:v>
                </c:pt>
                <c:pt idx="25">
                  <c:v>1.61</c:v>
                </c:pt>
                <c:pt idx="26">
                  <c:v>1.43</c:v>
                </c:pt>
                <c:pt idx="27">
                  <c:v>1.62</c:v>
                </c:pt>
                <c:pt idx="28">
                  <c:v>1.96</c:v>
                </c:pt>
                <c:pt idx="29">
                  <c:v>1.75</c:v>
                </c:pt>
                <c:pt idx="30">
                  <c:v>1.83</c:v>
                </c:pt>
                <c:pt idx="31">
                  <c:v>1.73</c:v>
                </c:pt>
                <c:pt idx="32">
                  <c:v>1.72</c:v>
                </c:pt>
                <c:pt idx="33">
                  <c:v>1.74</c:v>
                </c:pt>
                <c:pt idx="34">
                  <c:v>1.71</c:v>
                </c:pt>
                <c:pt idx="35">
                  <c:v>1.67</c:v>
                </c:pt>
                <c:pt idx="36">
                  <c:v>1.66</c:v>
                </c:pt>
                <c:pt idx="37">
                  <c:v>1.61</c:v>
                </c:pt>
                <c:pt idx="38">
                  <c:v>1.48</c:v>
                </c:pt>
                <c:pt idx="39">
                  <c:v>1.47</c:v>
                </c:pt>
                <c:pt idx="40">
                  <c:v>1.6</c:v>
                </c:pt>
                <c:pt idx="41">
                  <c:v>1.41</c:v>
                </c:pt>
                <c:pt idx="42">
                  <c:v>1.37</c:v>
                </c:pt>
                <c:pt idx="43">
                  <c:v>1.27</c:v>
                </c:pt>
                <c:pt idx="44">
                  <c:v>1.26</c:v>
                </c:pt>
                <c:pt idx="45">
                  <c:v>1.26</c:v>
                </c:pt>
                <c:pt idx="46">
                  <c:v>1.28</c:v>
                </c:pt>
                <c:pt idx="47">
                  <c:v>1.29</c:v>
                </c:pt>
                <c:pt idx="48">
                  <c:v>1.28</c:v>
                </c:pt>
                <c:pt idx="49">
                  <c:v>1.22</c:v>
                </c:pt>
                <c:pt idx="50">
                  <c:v>1.1499999999999999</c:v>
                </c:pt>
                <c:pt idx="51">
                  <c:v>1.2</c:v>
                </c:pt>
                <c:pt idx="52">
                  <c:v>1.29</c:v>
                </c:pt>
                <c:pt idx="53">
                  <c:v>1.19</c:v>
                </c:pt>
                <c:pt idx="54">
                  <c:v>1.25</c:v>
                </c:pt>
                <c:pt idx="55">
                  <c:v>1.24</c:v>
                </c:pt>
                <c:pt idx="56">
                  <c:v>1.2</c:v>
                </c:pt>
                <c:pt idx="57">
                  <c:v>1.1599999999999999</c:v>
                </c:pt>
              </c:numCache>
            </c:numRef>
          </c:yVal>
          <c:smooth val="1"/>
          <c:extLst>
            <c:ext xmlns:c16="http://schemas.microsoft.com/office/drawing/2014/chart" uri="{C3380CC4-5D6E-409C-BE32-E72D297353CC}">
              <c16:uniqueId val="{00000079-9F11-4AEE-B298-C82981C3341C}"/>
            </c:ext>
          </c:extLst>
        </c:ser>
        <c:dLbls>
          <c:showLegendKey val="0"/>
          <c:showVal val="0"/>
          <c:showCatName val="0"/>
          <c:showSerName val="0"/>
          <c:showPercent val="0"/>
          <c:showBubbleSize val="0"/>
        </c:dLbls>
        <c:axId val="2117735096"/>
        <c:axId val="-2113833176"/>
      </c:scatterChart>
      <c:valAx>
        <c:axId val="2117735096"/>
        <c:scaling>
          <c:orientation val="minMax"/>
        </c:scaling>
        <c:delete val="0"/>
        <c:axPos val="b"/>
        <c:title>
          <c:tx>
            <c:rich>
              <a:bodyPr/>
              <a:lstStyle/>
              <a:p>
                <a:pPr marL="0" marR="0" lvl="0" indent="0" algn="ctr" defTabSz="914400" rtl="0" eaLnBrk="1" fontAlgn="auto" latinLnBrk="0" hangingPunct="1">
                  <a:lnSpc>
                    <a:spcPct val="100000"/>
                  </a:lnSpc>
                  <a:spcBef>
                    <a:spcPts val="0"/>
                  </a:spcBef>
                  <a:spcAft>
                    <a:spcPts val="0"/>
                  </a:spcAft>
                  <a:buClrTx/>
                  <a:buSzTx/>
                  <a:buFontTx/>
                  <a:buNone/>
                  <a:tabLst/>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200" b="1" i="0" baseline="0">
                    <a:effectLst/>
                  </a:rPr>
                  <a:t>Absolute change: increase in fertility per year</a:t>
                </a:r>
              </a:p>
              <a:p>
                <a:pPr marL="0" marR="0" lvl="0" indent="0" algn="ctr" defTabSz="914400" rtl="0" eaLnBrk="1" fontAlgn="auto" latinLnBrk="0" hangingPunct="1">
                  <a:lnSpc>
                    <a:spcPct val="100000"/>
                  </a:lnSpc>
                  <a:spcBef>
                    <a:spcPts val="0"/>
                  </a:spcBef>
                  <a:spcAft>
                    <a:spcPts val="0"/>
                  </a:spcAft>
                  <a:buClrTx/>
                  <a:buSzTx/>
                  <a:buFontTx/>
                  <a:buNone/>
                  <a:tabLst/>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200" b="1" i="0" baseline="0">
                    <a:effectLst/>
                  </a:rPr>
                  <a:t>(children per woman)</a:t>
                </a:r>
                <a:endParaRPr lang="zh-CN" altLang="zh-CN" sz="1200">
                  <a:effectLst/>
                </a:endParaRPr>
              </a:p>
            </c:rich>
          </c:tx>
          <c:layout>
            <c:manualLayout>
              <c:xMode val="edge"/>
              <c:yMode val="edge"/>
              <c:x val="9.776971983276693E-2"/>
              <c:y val="0.89333367884775128"/>
            </c:manualLayout>
          </c:layout>
          <c:overlay val="0"/>
        </c:title>
        <c:numFmt formatCode="0.0_ " sourceLinked="0"/>
        <c:majorTickMark val="out"/>
        <c:minorTickMark val="none"/>
        <c:tickLblPos val="nextTo"/>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3833176"/>
        <c:crossesAt val="0.1"/>
        <c:crossBetween val="midCat"/>
      </c:valAx>
      <c:valAx>
        <c:axId val="-2113833176"/>
        <c:scaling>
          <c:orientation val="minMax"/>
          <c:min val="1"/>
        </c:scaling>
        <c:delete val="0"/>
        <c:axPos val="l"/>
        <c:title>
          <c:tx>
            <c:rich>
              <a:bodyPr rot="-5400000" vert="horz"/>
              <a:lstStyle/>
              <a:p>
                <a:pPr>
                  <a:defRPr sz="1200">
                    <a:latin typeface="Arial" panose="020B0604020202020204" pitchFamily="34" charset="0"/>
                    <a:cs typeface="Arial" panose="020B0604020202020204" pitchFamily="34" charset="0"/>
                  </a:defRPr>
                </a:pPr>
                <a:r>
                  <a:rPr lang="en-US" altLang="zh-CN" sz="1200" b="1" i="0" baseline="0">
                    <a:effectLst/>
                  </a:rPr>
                  <a:t>Total fertility rate in Singapore (children per woman)</a:t>
                </a:r>
                <a:endParaRPr lang="zh-CN" altLang="zh-CN" sz="1000">
                  <a:effectLst/>
                </a:endParaRPr>
              </a:p>
            </c:rich>
          </c:tx>
          <c:layout>
            <c:manualLayout>
              <c:xMode val="edge"/>
              <c:yMode val="edge"/>
              <c:x val="2.9639670294842372E-3"/>
              <c:y val="0.21440242823344891"/>
            </c:manualLayout>
          </c:layout>
          <c:overlay val="0"/>
        </c:title>
        <c:numFmt formatCode="0.0_ " sourceLinked="0"/>
        <c:majorTickMark val="out"/>
        <c:minorTickMark val="none"/>
        <c:tickLblPos val="low"/>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7735096"/>
        <c:crossesAt val="0"/>
        <c:crossBetween val="midCat"/>
      </c:valAx>
    </c:plotArea>
    <c:plotVisOnly val="1"/>
    <c:dispBlanksAs val="gap"/>
    <c:showDLblsOverMax val="0"/>
  </c:chart>
  <c:spPr>
    <a:ln>
      <a:noFill/>
    </a:ln>
  </c:spPr>
  <c:printSettings>
    <c:headerFooter/>
    <c:pageMargins b="1" l="0.75" r="0.75" t="1" header="0.5" footer="0.5"/>
    <c:pageSetup orientation="portrait"/>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CN"/>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lgn="l" rtl="0">
              <a:defRPr sz="14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400" b="1" i="0" baseline="0">
                <a:effectLst/>
              </a:rPr>
              <a:t>Vietnam total fertility rate, 1960-2017</a:t>
            </a:r>
          </a:p>
        </c:rich>
      </c:tx>
      <c:layout>
        <c:manualLayout>
          <c:xMode val="edge"/>
          <c:yMode val="edge"/>
          <c:x val="0.12056249114191302"/>
          <c:y val="7.3485494155840778E-3"/>
        </c:manualLayout>
      </c:layout>
      <c:overlay val="1"/>
      <c:spPr>
        <a:solidFill>
          <a:schemeClr val="bg1"/>
        </a:solidFill>
      </c:spPr>
    </c:title>
    <c:autoTitleDeleted val="0"/>
    <c:plotArea>
      <c:layout>
        <c:manualLayout>
          <c:layoutTarget val="inner"/>
          <c:xMode val="edge"/>
          <c:yMode val="edge"/>
          <c:x val="9.3933634474684169E-2"/>
          <c:y val="6.7725537481050688E-2"/>
          <c:w val="0.87246368418579967"/>
          <c:h val="0.8827324065432578"/>
        </c:manualLayout>
      </c:layout>
      <c:scatterChart>
        <c:scatterStyle val="smoothMarker"/>
        <c:varyColors val="0"/>
        <c:ser>
          <c:idx val="0"/>
          <c:order val="0"/>
          <c:spPr>
            <a:ln>
              <a:solidFill>
                <a:schemeClr val="tx1"/>
              </a:solidFill>
            </a:ln>
          </c:spPr>
          <c:marker>
            <c:symbol val="circle"/>
            <c:size val="9"/>
            <c:spPr>
              <a:solidFill>
                <a:schemeClr val="bg1"/>
              </a:solidFill>
              <a:ln>
                <a:solidFill>
                  <a:schemeClr val="tx1"/>
                </a:solidFill>
              </a:ln>
            </c:spPr>
          </c:marker>
          <c:dLbls>
            <c:dLbl>
              <c:idx val="0"/>
              <c:layout/>
              <c:tx>
                <c:strRef>
                  <c:f>Vietnam!$D$9</c:f>
                  <c:strCache>
                    <c:ptCount val="1"/>
                    <c:pt idx="0">
                      <c:v>1960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{2581BE75-19BE-4C7F-BF02-8D9F9CC1574F}</c15:txfldGUID>
                      <c15:f>Vietnam!$D$9</c15:f>
                      <c15:dlblFieldTableCache>
                        <c:ptCount val="1"/>
                        <c:pt idx="0">
                          <c:v>1960</c:v>
                        </c:pt>
                      </c15:dlblFieldTableCache>
                    </c15:dlblFTEntry>
                  </c15:dlblFieldTable>
                  <c15:showDataLabelsRange val="0"/>
                </c:ext>
                <c:ext xmlns:c16="http://schemas.microsoft.com/office/drawing/2014/chart" uri="{C3380CC4-5D6E-409C-BE32-E72D297353CC}">
                  <c16:uniqueId val="{00000000-9AF7-4F69-AC11-BC119DD85DE7}"/>
                </c:ext>
              </c:extLst>
            </c:dLbl>
            <c:dLbl>
              <c:idx val="1"/>
              <c:layout/>
              <c:tx>
                <c:strRef>
                  <c:f>Vietnam!$D$10</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{135975FE-682E-438C-8CED-124AF5D2D546}</c15:txfldGUID>
                      <c15:f>Vietnam!$D$10</c15:f>
                      <c15:dlblFieldTableCache>
                        <c:ptCount val="1"/>
                      </c15:dlblFieldTableCache>
                    </c15:dlblFTEntry>
                  </c15:dlblFieldTable>
                  <c15:showDataLabelsRange val="0"/>
                </c:ext>
                <c:ext xmlns:c16="http://schemas.microsoft.com/office/drawing/2014/chart" uri="{C3380CC4-5D6E-409C-BE32-E72D297353CC}">
                  <c16:uniqueId val="{00000001-9AF7-4F69-AC11-BC119DD85DE7}"/>
                </c:ext>
              </c:extLst>
            </c:dLbl>
            <c:dLbl>
              <c:idx val="2"/>
              <c:layout/>
              <c:tx>
                <c:strRef>
                  <c:f>Vietnam!$D$11</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{F80D3F03-54F4-43F8-9478-E89E9C686226}</c15:txfldGUID>
                      <c15:f>Vietnam!$D$11</c15:f>
                      <c15:dlblFieldTableCache>
                        <c:ptCount val="1"/>
                      </c15:dlblFieldTableCache>
                    </c15:dlblFTEntry>
                  </c15:dlblFieldTable>
                  <c15:showDataLabelsRange val="0"/>
                </c:ext>
                <c:ext xmlns:c16="http://schemas.microsoft.com/office/drawing/2014/chart" uri="{C3380CC4-5D6E-409C-BE32-E72D297353CC}">
                  <c16:uniqueId val="{00000002-9AF7-4F69-AC11-BC119DD85DE7}"/>
                </c:ext>
              </c:extLst>
            </c:dLbl>
            <c:dLbl>
              <c:idx val="3"/>
              <c:layout/>
              <c:tx>
                <c:strRef>
                  <c:f>Vietnam!$D$12</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{FE008FE7-6C02-492C-AF3B-BBEA37BA51E9}</c15:txfldGUID>
                      <c15:f>Vietnam!$D$12</c15:f>
                      <c15:dlblFieldTableCache>
                        <c:ptCount val="1"/>
                      </c15:dlblFieldTableCache>
                    </c15:dlblFTEntry>
                  </c15:dlblFieldTable>
                  <c15:showDataLabelsRange val="0"/>
                </c:ext>
                <c:ext xmlns:c16="http://schemas.microsoft.com/office/drawing/2014/chart" uri="{C3380CC4-5D6E-409C-BE32-E72D297353CC}">
                  <c16:uniqueId val="{00000003-9AF7-4F69-AC11-BC119DD85DE7}"/>
                </c:ext>
              </c:extLst>
            </c:dLbl>
            <c:dLbl>
              <c:idx val="4"/>
              <c:layout/>
              <c:tx>
                <c:strRef>
                  <c:f>Vietnam!$D$13</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{8ED5DD5B-D0E7-4554-AEB4-5FCA65997F20}</c15:txfldGUID>
                      <c15:f>Vietnam!$D$13</c15:f>
                      <c15:dlblFieldTableCache>
                        <c:ptCount val="1"/>
                      </c15:dlblFieldTableCache>
                    </c15:dlblFTEntry>
                  </c15:dlblFieldTable>
                  <c15:showDataLabelsRange val="0"/>
                </c:ext>
                <c:ext xmlns:c16="http://schemas.microsoft.com/office/drawing/2014/chart" uri="{C3380CC4-5D6E-409C-BE32-E72D297353CC}">
                  <c16:uniqueId val="{00000004-9AF7-4F69-AC11-BC119DD85DE7}"/>
                </c:ext>
              </c:extLst>
            </c:dLbl>
            <c:dLbl>
              <c:idx val="5"/>
              <c:layout/>
              <c:tx>
                <c:strRef>
                  <c:f>Vietnam!$D$14</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{6EEBB947-19F9-427A-AC55-A1C3B5AE909C}</c15:txfldGUID>
                      <c15:f>Vietnam!$D$14</c15:f>
                      <c15:dlblFieldTableCache>
                        <c:ptCount val="1"/>
                      </c15:dlblFieldTableCache>
                    </c15:dlblFTEntry>
                  </c15:dlblFieldTable>
                  <c15:showDataLabelsRange val="0"/>
                </c:ext>
                <c:ext xmlns:c16="http://schemas.microsoft.com/office/drawing/2014/chart" uri="{C3380CC4-5D6E-409C-BE32-E72D297353CC}">
                  <c16:uniqueId val="{00000005-9AF7-4F69-AC11-BC119DD85DE7}"/>
                </c:ext>
              </c:extLst>
            </c:dLbl>
            <c:dLbl>
              <c:idx val="6"/>
              <c:layout/>
              <c:tx>
                <c:strRef>
                  <c:f>Vietnam!$D$15</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{455E877C-84EC-40A7-B7F0-1048832B62C5}</c15:txfldGUID>
                      <c15:f>Vietnam!$D$15</c15:f>
                      <c15:dlblFieldTableCache>
                        <c:ptCount val="1"/>
                      </c15:dlblFieldTableCache>
                    </c15:dlblFTEntry>
                  </c15:dlblFieldTable>
                  <c15:showDataLabelsRange val="0"/>
                </c:ext>
                <c:ext xmlns:c16="http://schemas.microsoft.com/office/drawing/2014/chart" uri="{C3380CC4-5D6E-409C-BE32-E72D297353CC}">
                  <c16:uniqueId val="{00000006-9AF7-4F69-AC11-BC119DD85DE7}"/>
                </c:ext>
              </c:extLst>
            </c:dLbl>
            <c:dLbl>
              <c:idx val="7"/>
              <c:layout/>
              <c:tx>
                <c:strRef>
                  <c:f>Vietnam!$D$16</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{9614BFDD-4B99-4BEF-98F8-22829728D8B1}</c15:txfldGUID>
                      <c15:f>Vietnam!$D$16</c15:f>
                      <c15:dlblFieldTableCache>
                        <c:ptCount val="1"/>
                      </c15:dlblFieldTableCache>
                    </c15:dlblFTEntry>
                  </c15:dlblFieldTable>
                  <c15:showDataLabelsRange val="0"/>
                </c:ext>
                <c:ext xmlns:c16="http://schemas.microsoft.com/office/drawing/2014/chart" uri="{C3380CC4-5D6E-409C-BE32-E72D297353CC}">
                  <c16:uniqueId val="{00000007-9AF7-4F69-AC11-BC119DD85DE7}"/>
                </c:ext>
              </c:extLst>
            </c:dLbl>
            <c:dLbl>
              <c:idx val="8"/>
              <c:layout/>
              <c:tx>
                <c:strRef>
                  <c:f>Vietnam!$D$17</c:f>
                  <c:strCache>
                    <c:ptCount val="1"/>
                    <c:pt idx="0">
                      <c:v>1968</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{AB8A7F5E-A60A-4668-876B-4C4D3D796914}</c15:txfldGUID>
                      <c15:f>Vietnam!$D$17</c15:f>
                      <c15:dlblFieldTableCache>
                        <c:ptCount val="1"/>
                        <c:pt idx="0">
                          <c:v>1968</c:v>
                        </c:pt>
                      </c15:dlblFieldTableCache>
                    </c15:dlblFTEntry>
                  </c15:dlblFieldTable>
                  <c15:showDataLabelsRange val="0"/>
                </c:ext>
                <c:ext xmlns:c16="http://schemas.microsoft.com/office/drawing/2014/chart" uri="{C3380CC4-5D6E-409C-BE32-E72D297353CC}">
                  <c16:uniqueId val="{00000008-9AF7-4F69-AC11-BC119DD85DE7}"/>
                </c:ext>
              </c:extLst>
            </c:dLbl>
            <c:dLbl>
              <c:idx val="9"/>
              <c:layout/>
              <c:tx>
                <c:strRef>
                  <c:f>Vietnam!$D$18</c:f>
                  <c:strCache>
                    <c:ptCount val="1"/>
                    <c:pt idx="0">
                      <c:v>1969</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{7E266E77-CFCF-4C5F-9DC6-F14E9087C318}</c15:txfldGUID>
                      <c15:f>Vietnam!$D$18</c15:f>
                      <c15:dlblFieldTableCache>
                        <c:ptCount val="1"/>
                        <c:pt idx="0">
                          <c:v>1969</c:v>
                        </c:pt>
                      </c15:dlblFieldTableCache>
                    </c15:dlblFTEntry>
                  </c15:dlblFieldTable>
                  <c15:showDataLabelsRange val="0"/>
                </c:ext>
                <c:ext xmlns:c16="http://schemas.microsoft.com/office/drawing/2014/chart" uri="{C3380CC4-5D6E-409C-BE32-E72D297353CC}">
                  <c16:uniqueId val="{00000009-9AF7-4F69-AC11-BC119DD85DE7}"/>
                </c:ext>
              </c:extLst>
            </c:dLbl>
            <c:dLbl>
              <c:idx val="10"/>
              <c:layout/>
              <c:tx>
                <c:strRef>
                  <c:f>Vietnam!$D$19</c:f>
                  <c:strCache>
                    <c:ptCount val="1"/>
                    <c:pt idx="0">
                      <c:v>1970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{6E719A86-6EC4-414A-A66B-2AE9F13F54C3}</c15:txfldGUID>
                      <c15:f>Vietnam!$D$19</c15:f>
                      <c15:dlblFieldTableCache>
                        <c:ptCount val="1"/>
                        <c:pt idx="0">
                          <c:v>1970</c:v>
                        </c:pt>
                      </c15:dlblFieldTableCache>
                    </c15:dlblFTEntry>
                  </c15:dlblFieldTable>
                  <c15:showDataLabelsRange val="0"/>
                </c:ext>
                <c:ext xmlns:c16="http://schemas.microsoft.com/office/drawing/2014/chart" uri="{C3380CC4-5D6E-409C-BE32-E72D297353CC}">
                  <c16:uniqueId val="{0000000A-9AF7-4F69-AC11-BC119DD85DE7}"/>
                </c:ext>
              </c:extLst>
            </c:dLbl>
            <c:dLbl>
              <c:idx val="11"/>
              <c:layout/>
              <c:tx>
                <c:strRef>
                  <c:f>Vietnam!$D$20</c:f>
                  <c:strCache>
                    <c:ptCount val="1"/>
                    <c:pt idx="0">
                      <c:v>1971</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{6B252405-7108-4F89-844B-518E190690AD}</c15:txfldGUID>
                      <c15:f>Vietnam!$D$20</c15:f>
                      <c15:dlblFieldTableCache>
                        <c:ptCount val="1"/>
                        <c:pt idx="0">
                          <c:v>1971</c:v>
                        </c:pt>
                      </c15:dlblFieldTableCache>
                    </c15:dlblFTEntry>
                  </c15:dlblFieldTable>
                  <c15:showDataLabelsRange val="0"/>
                </c:ext>
                <c:ext xmlns:c16="http://schemas.microsoft.com/office/drawing/2014/chart" uri="{C3380CC4-5D6E-409C-BE32-E72D297353CC}">
                  <c16:uniqueId val="{0000000B-9AF7-4F69-AC11-BC119DD85DE7}"/>
                </c:ext>
              </c:extLst>
            </c:dLbl>
            <c:dLbl>
              <c:idx val="12"/>
              <c:layout/>
              <c:tx>
                <c:strRef>
                  <c:f>Vietnam!$D$21</c:f>
                  <c:strCache>
                    <c:ptCount val="1"/>
                    <c:pt idx="0">
                      <c:v>1972</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{4880BCD1-2102-4C8B-AC8C-B73444B47BDB}</c15:txfldGUID>
                      <c15:f>Vietnam!$D$21</c15:f>
                      <c15:dlblFieldTableCache>
                        <c:ptCount val="1"/>
                        <c:pt idx="0">
                          <c:v>1972</c:v>
                        </c:pt>
                      </c15:dlblFieldTableCache>
                    </c15:dlblFTEntry>
                  </c15:dlblFieldTable>
                  <c15:showDataLabelsRange val="0"/>
                </c:ext>
                <c:ext xmlns:c16="http://schemas.microsoft.com/office/drawing/2014/chart" uri="{C3380CC4-5D6E-409C-BE32-E72D297353CC}">
                  <c16:uniqueId val="{0000000C-9AF7-4F69-AC11-BC119DD85DE7}"/>
                </c:ext>
              </c:extLst>
            </c:dLbl>
            <c:dLbl>
              <c:idx val="13"/>
              <c:layout/>
              <c:tx>
                <c:strRef>
                  <c:f>Vietnam!$D$22</c:f>
                  <c:strCache>
                    <c:ptCount val="1"/>
                    <c:pt idx="0">
                      <c:v>1973</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{C2EF5733-52F6-4C0B-8EFF-6E8ECE68B428}</c15:txfldGUID>
                      <c15:f>Vietnam!$D$22</c15:f>
                      <c15:dlblFieldTableCache>
                        <c:ptCount val="1"/>
                        <c:pt idx="0">
                          <c:v>1973</c:v>
                        </c:pt>
                      </c15:dlblFieldTableCache>
                    </c15:dlblFTEntry>
                  </c15:dlblFieldTable>
                  <c15:showDataLabelsRange val="0"/>
                </c:ext>
                <c:ext xmlns:c16="http://schemas.microsoft.com/office/drawing/2014/chart" uri="{C3380CC4-5D6E-409C-BE32-E72D297353CC}">
                  <c16:uniqueId val="{0000000D-9AF7-4F69-AC11-BC119DD85DE7}"/>
                </c:ext>
              </c:extLst>
            </c:dLbl>
            <c:dLbl>
              <c:idx val="14"/>
              <c:layout/>
              <c:tx>
                <c:strRef>
                  <c:f>Vietnam!$D$23</c:f>
                  <c:strCache>
                    <c:ptCount val="1"/>
                    <c:pt idx="0">
                      <c:v>1974</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{D1D4F6AB-43F8-4FB1-B55F-DE477F4E5903}</c15:txfldGUID>
                      <c15:f>Vietnam!$D$23</c15:f>
                      <c15:dlblFieldTableCache>
                        <c:ptCount val="1"/>
                        <c:pt idx="0">
                          <c:v>1974</c:v>
                        </c:pt>
                      </c15:dlblFieldTableCache>
                    </c15:dlblFTEntry>
                  </c15:dlblFieldTable>
                  <c15:showDataLabelsRange val="0"/>
                </c:ext>
                <c:ext xmlns:c16="http://schemas.microsoft.com/office/drawing/2014/chart" uri="{C3380CC4-5D6E-409C-BE32-E72D297353CC}">
                  <c16:uniqueId val="{0000000E-9AF7-4F69-AC11-BC119DD85DE7}"/>
                </c:ext>
              </c:extLst>
            </c:dLbl>
            <c:dLbl>
              <c:idx val="15"/>
              <c:layout/>
              <c:tx>
                <c:strRef>
                  <c:f>Vietnam!$D$24</c:f>
                  <c:strCache>
                    <c:ptCount val="1"/>
                    <c:pt idx="0">
                      <c:v>1975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{6AE5AD7A-2158-4346-93B3-5009143D032E}</c15:txfldGUID>
                      <c15:f>Vietnam!$D$24</c15:f>
                      <c15:dlblFieldTableCache>
                        <c:ptCount val="1"/>
                        <c:pt idx="0">
                          <c:v>1975</c:v>
                        </c:pt>
                      </c15:dlblFieldTableCache>
                    </c15:dlblFTEntry>
                  </c15:dlblFieldTable>
                  <c15:showDataLabelsRange val="0"/>
                </c:ext>
                <c:ext xmlns:c16="http://schemas.microsoft.com/office/drawing/2014/chart" uri="{C3380CC4-5D6E-409C-BE32-E72D297353CC}">
                  <c16:uniqueId val="{0000000F-9AF7-4F69-AC11-BC119DD85DE7}"/>
                </c:ext>
              </c:extLst>
            </c:dLbl>
            <c:dLbl>
              <c:idx val="16"/>
              <c:layout/>
              <c:tx>
                <c:strRef>
                  <c:f>Vietnam!$D$25</c:f>
                  <c:strCache>
                    <c:ptCount val="1"/>
                    <c:pt idx="0">
                      <c:v>1976</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{3A917D8C-E087-4B75-A6B4-CC5FFD499981}</c15:txfldGUID>
                      <c15:f>Vietnam!$D$25</c15:f>
                      <c15:dlblFieldTableCache>
                        <c:ptCount val="1"/>
                        <c:pt idx="0">
                          <c:v>1976</c:v>
                        </c:pt>
                      </c15:dlblFieldTableCache>
                    </c15:dlblFTEntry>
                  </c15:dlblFieldTable>
                  <c15:showDataLabelsRange val="0"/>
                </c:ext>
                <c:ext xmlns:c16="http://schemas.microsoft.com/office/drawing/2014/chart" uri="{C3380CC4-5D6E-409C-BE32-E72D297353CC}">
                  <c16:uniqueId val="{00000010-9AF7-4F69-AC11-BC119DD85DE7}"/>
                </c:ext>
              </c:extLst>
            </c:dLbl>
            <c:dLbl>
              <c:idx val="17"/>
              <c:layout/>
              <c:tx>
                <c:strRef>
                  <c:f>Vietnam!$D$26</c:f>
                  <c:strCache>
                    <c:ptCount val="1"/>
                    <c:pt idx="0">
                      <c:v>1977</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{75F24D9B-D21A-4111-A62D-55C1829041E9}</c15:txfldGUID>
                      <c15:f>Vietnam!$D$26</c15:f>
                      <c15:dlblFieldTableCache>
                        <c:ptCount val="1"/>
                        <c:pt idx="0">
                          <c:v>1977</c:v>
                        </c:pt>
                      </c15:dlblFieldTableCache>
                    </c15:dlblFTEntry>
                  </c15:dlblFieldTable>
                  <c15:showDataLabelsRange val="0"/>
                </c:ext>
                <c:ext xmlns:c16="http://schemas.microsoft.com/office/drawing/2014/chart" uri="{C3380CC4-5D6E-409C-BE32-E72D297353CC}">
                  <c16:uniqueId val="{00000011-9AF7-4F69-AC11-BC119DD85DE7}"/>
                </c:ext>
              </c:extLst>
            </c:dLbl>
            <c:dLbl>
              <c:idx val="18"/>
              <c:layout/>
              <c:tx>
                <c:strRef>
                  <c:f>Vietnam!$D$27</c:f>
                  <c:strCache>
                    <c:ptCount val="1"/>
                    <c:pt idx="0">
                      <c:v>1978</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{FA0AD89D-94A2-4C35-A2F6-9178AD15CAE8}</c15:txfldGUID>
                      <c15:f>Vietnam!$D$27</c15:f>
                      <c15:dlblFieldTableCache>
                        <c:ptCount val="1"/>
                        <c:pt idx="0">
                          <c:v>1978</c:v>
                        </c:pt>
                      </c15:dlblFieldTableCache>
                    </c15:dlblFTEntry>
                  </c15:dlblFieldTable>
                  <c15:showDataLabelsRange val="0"/>
                </c:ext>
                <c:ext xmlns:c16="http://schemas.microsoft.com/office/drawing/2014/chart" uri="{C3380CC4-5D6E-409C-BE32-E72D297353CC}">
                  <c16:uniqueId val="{00000012-9AF7-4F69-AC11-BC119DD85DE7}"/>
                </c:ext>
              </c:extLst>
            </c:dLbl>
            <c:dLbl>
              <c:idx val="19"/>
              <c:layout/>
              <c:tx>
                <c:strRef>
                  <c:f>Vietnam!$D$28</c:f>
                  <c:strCache>
                    <c:ptCount val="1"/>
                    <c:pt idx="0">
                      <c:v>1979</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{21391CEF-76D3-42A9-9202-7438BFCA552D}</c15:txfldGUID>
                      <c15:f>Vietnam!$D$28</c15:f>
                      <c15:dlblFieldTableCache>
                        <c:ptCount val="1"/>
                        <c:pt idx="0">
                          <c:v>1979</c:v>
                        </c:pt>
                      </c15:dlblFieldTableCache>
                    </c15:dlblFTEntry>
                  </c15:dlblFieldTable>
                  <c15:showDataLabelsRange val="0"/>
                </c:ext>
                <c:ext xmlns:c16="http://schemas.microsoft.com/office/drawing/2014/chart" uri="{C3380CC4-5D6E-409C-BE32-E72D297353CC}">
                  <c16:uniqueId val="{00000013-9AF7-4F69-AC11-BC119DD85DE7}"/>
                </c:ext>
              </c:extLst>
            </c:dLbl>
            <c:dLbl>
              <c:idx val="20"/>
              <c:layout/>
              <c:tx>
                <c:strRef>
                  <c:f>Vietnam!$D$29</c:f>
                  <c:strCache>
                    <c:ptCount val="1"/>
                    <c:pt idx="0">
                      <c:v>1980</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{0807469D-7DE5-4AB7-9B2C-9C0CDB743411}</c15:txfldGUID>
                      <c15:f>Vietnam!$D$29</c15:f>
                      <c15:dlblFieldTableCache>
                        <c:ptCount val="1"/>
                        <c:pt idx="0">
                          <c:v>1980</c:v>
                        </c:pt>
                      </c15:dlblFieldTableCache>
                    </c15:dlblFTEntry>
                  </c15:dlblFieldTable>
                  <c15:showDataLabelsRange val="0"/>
                </c:ext>
                <c:ext xmlns:c16="http://schemas.microsoft.com/office/drawing/2014/chart" uri="{C3380CC4-5D6E-409C-BE32-E72D297353CC}">
                  <c16:uniqueId val="{00000014-9AF7-4F69-AC11-BC119DD85DE7}"/>
                </c:ext>
              </c:extLst>
            </c:dLbl>
            <c:dLbl>
              <c:idx val="21"/>
              <c:layout/>
              <c:tx>
                <c:strRef>
                  <c:f>Vietnam!$D$30</c:f>
                  <c:strCache>
                    <c:ptCount val="1"/>
                    <c:pt idx="0">
                      <c:v>1981</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{59D73C60-DF60-42F4-BF27-9D5A5FF8F921}</c15:txfldGUID>
                      <c15:f>Vietnam!$D$30</c15:f>
                      <c15:dlblFieldTableCache>
                        <c:ptCount val="1"/>
                        <c:pt idx="0">
                          <c:v>1981</c:v>
                        </c:pt>
                      </c15:dlblFieldTableCache>
                    </c15:dlblFTEntry>
                  </c15:dlblFieldTable>
                  <c15:showDataLabelsRange val="0"/>
                </c:ext>
                <c:ext xmlns:c16="http://schemas.microsoft.com/office/drawing/2014/chart" uri="{C3380CC4-5D6E-409C-BE32-E72D297353CC}">
                  <c16:uniqueId val="{00000015-9AF7-4F69-AC11-BC119DD85DE7}"/>
                </c:ext>
              </c:extLst>
            </c:dLbl>
            <c:dLbl>
              <c:idx val="22"/>
              <c:layout/>
              <c:tx>
                <c:strRef>
                  <c:f>Vietnam!$D$31</c:f>
                  <c:strCache>
                    <c:ptCount val="1"/>
                    <c:pt idx="0">
                      <c:v>1982</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{318276EA-A854-4AFA-B3B5-6C0E938D9E78}</c15:txfldGUID>
                      <c15:f>Vietnam!$D$31</c15:f>
                      <c15:dlblFieldTableCache>
                        <c:ptCount val="1"/>
                        <c:pt idx="0">
                          <c:v>1982</c:v>
                        </c:pt>
                      </c15:dlblFieldTableCache>
                    </c15:dlblFTEntry>
                  </c15:dlblFieldTable>
                  <c15:showDataLabelsRange val="0"/>
                </c:ext>
                <c:ext xmlns:c16="http://schemas.microsoft.com/office/drawing/2014/chart" uri="{C3380CC4-5D6E-409C-BE32-E72D297353CC}">
                  <c16:uniqueId val="{00000016-9AF7-4F69-AC11-BC119DD85DE7}"/>
                </c:ext>
              </c:extLst>
            </c:dLbl>
            <c:dLbl>
              <c:idx val="23"/>
              <c:layout/>
              <c:tx>
                <c:strRef>
                  <c:f>Vietnam!$D$32</c:f>
                  <c:strCache>
                    <c:ptCount val="1"/>
                    <c:pt idx="0">
                      <c:v>1983</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{752E9B7B-1E1E-41B5-AA2D-589385D0F275}</c15:txfldGUID>
                      <c15:f>Vietnam!$D$32</c15:f>
                      <c15:dlblFieldTableCache>
                        <c:ptCount val="1"/>
                        <c:pt idx="0">
                          <c:v>1983</c:v>
                        </c:pt>
                      </c15:dlblFieldTableCache>
                    </c15:dlblFTEntry>
                  </c15:dlblFieldTable>
                  <c15:showDataLabelsRange val="0"/>
                </c:ext>
                <c:ext xmlns:c16="http://schemas.microsoft.com/office/drawing/2014/chart" uri="{C3380CC4-5D6E-409C-BE32-E72D297353CC}">
                  <c16:uniqueId val="{00000017-9AF7-4F69-AC11-BC119DD85DE7}"/>
                </c:ext>
              </c:extLst>
            </c:dLbl>
            <c:dLbl>
              <c:idx val="24"/>
              <c:layout/>
              <c:tx>
                <c:strRef>
                  <c:f>Vietnam!$D$33</c:f>
                  <c:strCache>
                    <c:ptCount val="1"/>
                    <c:pt idx="0">
                      <c:v>1984</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{0F1FC1A6-09CE-46DD-BFC1-CF059F5D20EC}</c15:txfldGUID>
                      <c15:f>Vietnam!$D$33</c15:f>
                      <c15:dlblFieldTableCache>
                        <c:ptCount val="1"/>
                        <c:pt idx="0">
                          <c:v>1984</c:v>
                        </c:pt>
                      </c15:dlblFieldTableCache>
                    </c15:dlblFTEntry>
                  </c15:dlblFieldTable>
                  <c15:showDataLabelsRange val="0"/>
                </c:ext>
                <c:ext xmlns:c16="http://schemas.microsoft.com/office/drawing/2014/chart" uri="{C3380CC4-5D6E-409C-BE32-E72D297353CC}">
                  <c16:uniqueId val="{00000018-9AF7-4F69-AC11-BC119DD85DE7}"/>
                </c:ext>
              </c:extLst>
            </c:dLbl>
            <c:dLbl>
              <c:idx val="25"/>
              <c:layout/>
              <c:tx>
                <c:strRef>
                  <c:f>Vietnam!$D$34</c:f>
                  <c:strCache>
                    <c:ptCount val="1"/>
                    <c:pt idx="0">
                      <c:v>1985</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{80FAEEB6-1ABE-4059-BB5D-F7326EB88865}</c15:txfldGUID>
                      <c15:f>Vietnam!$D$34</c15:f>
                      <c15:dlblFieldTableCache>
                        <c:ptCount val="1"/>
                        <c:pt idx="0">
                          <c:v>1985</c:v>
                        </c:pt>
                      </c15:dlblFieldTableCache>
                    </c15:dlblFTEntry>
                  </c15:dlblFieldTable>
                  <c15:showDataLabelsRange val="0"/>
                </c:ext>
                <c:ext xmlns:c16="http://schemas.microsoft.com/office/drawing/2014/chart" uri="{C3380CC4-5D6E-409C-BE32-E72D297353CC}">
                  <c16:uniqueId val="{00000019-9AF7-4F69-AC11-BC119DD85DE7}"/>
                </c:ext>
              </c:extLst>
            </c:dLbl>
            <c:dLbl>
              <c:idx val="26"/>
              <c:layout/>
              <c:tx>
                <c:strRef>
                  <c:f>Vietnam!$D$35</c:f>
                  <c:strCache>
                    <c:ptCount val="1"/>
                    <c:pt idx="0">
                      <c:v>1986</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{4D69B320-E660-4970-B276-F1A7471B5C70}</c15:txfldGUID>
                      <c15:f>Vietnam!$D$35</c15:f>
                      <c15:dlblFieldTableCache>
                        <c:ptCount val="1"/>
                        <c:pt idx="0">
                          <c:v>1986</c:v>
                        </c:pt>
                      </c15:dlblFieldTableCache>
                    </c15:dlblFTEntry>
                  </c15:dlblFieldTable>
                  <c15:showDataLabelsRange val="0"/>
                </c:ext>
                <c:ext xmlns:c16="http://schemas.microsoft.com/office/drawing/2014/chart" uri="{C3380CC4-5D6E-409C-BE32-E72D297353CC}">
                  <c16:uniqueId val="{0000001A-9AF7-4F69-AC11-BC119DD85DE7}"/>
                </c:ext>
              </c:extLst>
            </c:dLbl>
            <c:dLbl>
              <c:idx val="27"/>
              <c:layout/>
              <c:tx>
                <c:strRef>
                  <c:f>Vietnam!$D$36</c:f>
                  <c:strCache>
                    <c:ptCount val="1"/>
                    <c:pt idx="0">
                      <c:v>1987</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{04F05257-8E23-4352-AA80-6808A1AABAB1}</c15:txfldGUID>
                      <c15:f>Vietnam!$D$36</c15:f>
                      <c15:dlblFieldTableCache>
                        <c:ptCount val="1"/>
                        <c:pt idx="0">
                          <c:v>1987</c:v>
                        </c:pt>
                      </c15:dlblFieldTableCache>
                    </c15:dlblFTEntry>
                  </c15:dlblFieldTable>
                  <c15:showDataLabelsRange val="0"/>
                </c:ext>
                <c:ext xmlns:c16="http://schemas.microsoft.com/office/drawing/2014/chart" uri="{C3380CC4-5D6E-409C-BE32-E72D297353CC}">
                  <c16:uniqueId val="{0000001B-9AF7-4F69-AC11-BC119DD85DE7}"/>
                </c:ext>
              </c:extLst>
            </c:dLbl>
            <c:dLbl>
              <c:idx val="28"/>
              <c:layout/>
              <c:tx>
                <c:strRef>
                  <c:f>Vietnam!$D$37</c:f>
                  <c:strCache>
                    <c:ptCount val="1"/>
                    <c:pt idx="0">
                      <c:v>1988</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{7620A23F-06AE-4CFC-B34A-5FAF4111914A}</c15:txfldGUID>
                      <c15:f>Vietnam!$D$37</c15:f>
                      <c15:dlblFieldTableCache>
                        <c:ptCount val="1"/>
                        <c:pt idx="0">
                          <c:v>1988</c:v>
                        </c:pt>
                      </c15:dlblFieldTableCache>
                    </c15:dlblFTEntry>
                  </c15:dlblFieldTable>
                  <c15:showDataLabelsRange val="0"/>
                </c:ext>
                <c:ext xmlns:c16="http://schemas.microsoft.com/office/drawing/2014/chart" uri="{C3380CC4-5D6E-409C-BE32-E72D297353CC}">
                  <c16:uniqueId val="{0000001C-9AF7-4F69-AC11-BC119DD85DE7}"/>
                </c:ext>
              </c:extLst>
            </c:dLbl>
            <c:dLbl>
              <c:idx val="29"/>
              <c:layout/>
              <c:tx>
                <c:strRef>
                  <c:f>Vietnam!$D$38</c:f>
                  <c:strCache>
                    <c:ptCount val="1"/>
                    <c:pt idx="0">
                      <c:v>1989</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{6FDF1C2F-5044-4D89-AE85-E7DB562AADC8}</c15:txfldGUID>
                      <c15:f>Vietnam!$D$38</c15:f>
                      <c15:dlblFieldTableCache>
                        <c:ptCount val="1"/>
                        <c:pt idx="0">
                          <c:v>1989</c:v>
                        </c:pt>
                      </c15:dlblFieldTableCache>
                    </c15:dlblFTEntry>
                  </c15:dlblFieldTable>
                  <c15:showDataLabelsRange val="0"/>
                </c:ext>
                <c:ext xmlns:c16="http://schemas.microsoft.com/office/drawing/2014/chart" uri="{C3380CC4-5D6E-409C-BE32-E72D297353CC}">
                  <c16:uniqueId val="{0000001D-9AF7-4F69-AC11-BC119DD85DE7}"/>
                </c:ext>
              </c:extLst>
            </c:dLbl>
            <c:dLbl>
              <c:idx val="30"/>
              <c:layout/>
              <c:tx>
                <c:strRef>
                  <c:f>Vietnam!$D$39</c:f>
                  <c:strCache>
                    <c:ptCount val="1"/>
                    <c:pt idx="0">
                      <c:v>1990</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{645CBF31-E9A9-4BB6-A2D9-85EE63A856CD}</c15:txfldGUID>
                      <c15:f>Vietnam!$D$39</c15:f>
                      <c15:dlblFieldTableCache>
                        <c:ptCount val="1"/>
                        <c:pt idx="0">
                          <c:v>1990</c:v>
                        </c:pt>
                      </c15:dlblFieldTableCache>
                    </c15:dlblFTEntry>
                  </c15:dlblFieldTable>
                  <c15:showDataLabelsRange val="0"/>
                </c:ext>
                <c:ext xmlns:c16="http://schemas.microsoft.com/office/drawing/2014/chart" uri="{C3380CC4-5D6E-409C-BE32-E72D297353CC}">
                  <c16:uniqueId val="{0000001E-9AF7-4F69-AC11-BC119DD85DE7}"/>
                </c:ext>
              </c:extLst>
            </c:dLbl>
            <c:dLbl>
              <c:idx val="31"/>
              <c:layout/>
              <c:tx>
                <c:strRef>
                  <c:f>Vietnam!$D$40</c:f>
                  <c:strCache>
                    <c:ptCount val="1"/>
                    <c:pt idx="0">
                      <c:v>1991</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{54B29C26-E4B6-4299-B4FE-D079602C79A1}</c15:txfldGUID>
                      <c15:f>Vietnam!$D$40</c15:f>
                      <c15:dlblFieldTableCache>
                        <c:ptCount val="1"/>
                        <c:pt idx="0">
                          <c:v>1991</c:v>
                        </c:pt>
                      </c15:dlblFieldTableCache>
                    </c15:dlblFTEntry>
                  </c15:dlblFieldTable>
                  <c15:showDataLabelsRange val="0"/>
                </c:ext>
                <c:ext xmlns:c16="http://schemas.microsoft.com/office/drawing/2014/chart" uri="{C3380CC4-5D6E-409C-BE32-E72D297353CC}">
                  <c16:uniqueId val="{0000001F-9AF7-4F69-AC11-BC119DD85DE7}"/>
                </c:ext>
              </c:extLst>
            </c:dLbl>
            <c:dLbl>
              <c:idx val="32"/>
              <c:layout/>
              <c:tx>
                <c:strRef>
                  <c:f>Vietnam!$D$41</c:f>
                  <c:strCache>
                    <c:ptCount val="1"/>
                    <c:pt idx="0">
                      <c:v>1992</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{06763CC7-DE54-4F33-998C-43D0F1BC9437}</c15:txfldGUID>
                      <c15:f>Vietnam!$D$41</c15:f>
                      <c15:dlblFieldTableCache>
                        <c:ptCount val="1"/>
                        <c:pt idx="0">
                          <c:v>1992</c:v>
                        </c:pt>
                      </c15:dlblFieldTableCache>
                    </c15:dlblFTEntry>
                  </c15:dlblFieldTable>
                  <c15:showDataLabelsRange val="0"/>
                </c:ext>
                <c:ext xmlns:c16="http://schemas.microsoft.com/office/drawing/2014/chart" uri="{C3380CC4-5D6E-409C-BE32-E72D297353CC}">
                  <c16:uniqueId val="{00000020-9AF7-4F69-AC11-BC119DD85DE7}"/>
                </c:ext>
              </c:extLst>
            </c:dLbl>
            <c:dLbl>
              <c:idx val="33"/>
              <c:layout/>
              <c:tx>
                <c:strRef>
                  <c:f>Vietnam!$D$42</c:f>
                  <c:strCache>
                    <c:ptCount val="1"/>
                    <c:pt idx="0">
                      <c:v>1993</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{C719C7C6-61B2-48E7-9E0A-F94A840F0B7A}</c15:txfldGUID>
                      <c15:f>Vietnam!$D$42</c15:f>
                      <c15:dlblFieldTableCache>
                        <c:ptCount val="1"/>
                        <c:pt idx="0">
                          <c:v>1993</c:v>
                        </c:pt>
                      </c15:dlblFieldTableCache>
                    </c15:dlblFTEntry>
                  </c15:dlblFieldTable>
                  <c15:showDataLabelsRange val="0"/>
                </c:ext>
                <c:ext xmlns:c16="http://schemas.microsoft.com/office/drawing/2014/chart" uri="{C3380CC4-5D6E-409C-BE32-E72D297353CC}">
                  <c16:uniqueId val="{00000021-9AF7-4F69-AC11-BC119DD85DE7}"/>
                </c:ext>
              </c:extLst>
            </c:dLbl>
            <c:dLbl>
              <c:idx val="34"/>
              <c:layout/>
              <c:tx>
                <c:strRef>
                  <c:f>Vietnam!$D$43</c:f>
                  <c:strCache>
                    <c:ptCount val="1"/>
                    <c:pt idx="0">
                      <c:v>1994</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{46585BE3-84D4-4F85-BEBB-9190F93C5898}</c15:txfldGUID>
                      <c15:f>Vietnam!$D$43</c15:f>
                      <c15:dlblFieldTableCache>
                        <c:ptCount val="1"/>
                        <c:pt idx="0">
                          <c:v>1994</c:v>
                        </c:pt>
                      </c15:dlblFieldTableCache>
                    </c15:dlblFTEntry>
                  </c15:dlblFieldTable>
                  <c15:showDataLabelsRange val="0"/>
                </c:ext>
                <c:ext xmlns:c16="http://schemas.microsoft.com/office/drawing/2014/chart" uri="{C3380CC4-5D6E-409C-BE32-E72D297353CC}">
                  <c16:uniqueId val="{00000022-9AF7-4F69-AC11-BC119DD85DE7}"/>
                </c:ext>
              </c:extLst>
            </c:dLbl>
            <c:dLbl>
              <c:idx val="35"/>
              <c:layout/>
              <c:tx>
                <c:strRef>
                  <c:f>Vietnam!$D$44</c:f>
                  <c:strCache>
                    <c:ptCount val="1"/>
                    <c:pt idx="0">
                      <c:v>1995</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{B1537CE6-F546-482E-9831-88A4D95CB0BB}</c15:txfldGUID>
                      <c15:f>Vietnam!$D$44</c15:f>
                      <c15:dlblFieldTableCache>
                        <c:ptCount val="1"/>
                        <c:pt idx="0">
                          <c:v>1995</c:v>
                        </c:pt>
                      </c15:dlblFieldTableCache>
                    </c15:dlblFTEntry>
                  </c15:dlblFieldTable>
                  <c15:showDataLabelsRange val="0"/>
                </c:ext>
                <c:ext xmlns:c16="http://schemas.microsoft.com/office/drawing/2014/chart" uri="{C3380CC4-5D6E-409C-BE32-E72D297353CC}">
                  <c16:uniqueId val="{00000023-9AF7-4F69-AC11-BC119DD85DE7}"/>
                </c:ext>
              </c:extLst>
            </c:dLbl>
            <c:dLbl>
              <c:idx val="36"/>
              <c:layout/>
              <c:tx>
                <c:strRef>
                  <c:f>Vietnam!$D$45</c:f>
                  <c:strCache>
                    <c:ptCount val="1"/>
                    <c:pt idx="0">
                      <c:v>1996</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{7AA4A1A5-21E3-4B20-A1BC-3402AE83646E}</c15:txfldGUID>
                      <c15:f>Vietnam!$D$45</c15:f>
                      <c15:dlblFieldTableCache>
                        <c:ptCount val="1"/>
                        <c:pt idx="0">
                          <c:v>1996</c:v>
                        </c:pt>
                      </c15:dlblFieldTableCache>
                    </c15:dlblFTEntry>
                  </c15:dlblFieldTable>
                  <c15:showDataLabelsRange val="0"/>
                </c:ext>
                <c:ext xmlns:c16="http://schemas.microsoft.com/office/drawing/2014/chart" uri="{C3380CC4-5D6E-409C-BE32-E72D297353CC}">
                  <c16:uniqueId val="{00000024-9AF7-4F69-AC11-BC119DD85DE7}"/>
                </c:ext>
              </c:extLst>
            </c:dLbl>
            <c:dLbl>
              <c:idx val="37"/>
              <c:layout/>
              <c:tx>
                <c:strRef>
                  <c:f>Vietnam!$D$46</c:f>
                  <c:strCache>
                    <c:ptCount val="1"/>
                    <c:pt idx="0">
                      <c:v>1997</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{3EA9E2D8-4A16-4AA3-8E78-E8B026AF24AF}</c15:txfldGUID>
                      <c15:f>Vietnam!$D$46</c15:f>
                      <c15:dlblFieldTableCache>
                        <c:ptCount val="1"/>
                        <c:pt idx="0">
                          <c:v>1997</c:v>
                        </c:pt>
                      </c15:dlblFieldTableCache>
                    </c15:dlblFTEntry>
                  </c15:dlblFieldTable>
                  <c15:showDataLabelsRange val="0"/>
                </c:ext>
                <c:ext xmlns:c16="http://schemas.microsoft.com/office/drawing/2014/chart" uri="{C3380CC4-5D6E-409C-BE32-E72D297353CC}">
                  <c16:uniqueId val="{00000025-9AF7-4F69-AC11-BC119DD85DE7}"/>
                </c:ext>
              </c:extLst>
            </c:dLbl>
            <c:dLbl>
              <c:idx val="38"/>
              <c:layout/>
              <c:tx>
                <c:strRef>
                  <c:f>Vietnam!$D$47</c:f>
                  <c:strCache>
                    <c:ptCount val="1"/>
                    <c:pt idx="0">
                      <c:v>1998</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{FA013F31-E811-4EC8-A4E9-2BB7CDF8F42E}</c15:txfldGUID>
                      <c15:f>Vietnam!$D$47</c15:f>
                      <c15:dlblFieldTableCache>
                        <c:ptCount val="1"/>
                        <c:pt idx="0">
                          <c:v>1998</c:v>
                        </c:pt>
                      </c15:dlblFieldTableCache>
                    </c15:dlblFTEntry>
                  </c15:dlblFieldTable>
                  <c15:showDataLabelsRange val="0"/>
                </c:ext>
                <c:ext xmlns:c16="http://schemas.microsoft.com/office/drawing/2014/chart" uri="{C3380CC4-5D6E-409C-BE32-E72D297353CC}">
                  <c16:uniqueId val="{00000026-9AF7-4F69-AC11-BC119DD85DE7}"/>
                </c:ext>
              </c:extLst>
            </c:dLbl>
            <c:dLbl>
              <c:idx val="39"/>
              <c:layout/>
              <c:tx>
                <c:strRef>
                  <c:f>Vietnam!$D$48</c:f>
                  <c:strCache>
                    <c:ptCount val="1"/>
                    <c:pt idx="0">
                      <c:v>1999</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{3750F51B-D911-4D70-A28D-BA83C71FC359}</c15:txfldGUID>
                      <c15:f>Vietnam!$D$48</c15:f>
                      <c15:dlblFieldTableCache>
                        <c:ptCount val="1"/>
                        <c:pt idx="0">
                          <c:v>1999</c:v>
                        </c:pt>
                      </c15:dlblFieldTableCache>
                    </c15:dlblFTEntry>
                  </c15:dlblFieldTable>
                  <c15:showDataLabelsRange val="0"/>
                </c:ext>
                <c:ext xmlns:c16="http://schemas.microsoft.com/office/drawing/2014/chart" uri="{C3380CC4-5D6E-409C-BE32-E72D297353CC}">
                  <c16:uniqueId val="{00000027-9AF7-4F69-AC11-BC119DD85DE7}"/>
                </c:ext>
              </c:extLst>
            </c:dLbl>
            <c:dLbl>
              <c:idx val="40"/>
              <c:layout/>
              <c:tx>
                <c:strRef>
                  <c:f>Vietnam!$D$49</c:f>
                  <c:strCache>
                    <c:ptCount val="1"/>
                    <c:pt idx="0">
                      <c:v>2000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{EF89125D-28AA-49D1-A3A4-3C7878BF76E5}</c15:txfldGUID>
                      <c15:f>Vietnam!$D$49</c15:f>
                      <c15:dlblFieldTableCache>
                        <c:ptCount val="1"/>
                        <c:pt idx="0">
                          <c:v>2000</c:v>
                        </c:pt>
                      </c15:dlblFieldTableCache>
                    </c15:dlblFTEntry>
                  </c15:dlblFieldTable>
                  <c15:showDataLabelsRange val="0"/>
                </c:ext>
                <c:ext xmlns:c16="http://schemas.microsoft.com/office/drawing/2014/chart" uri="{C3380CC4-5D6E-409C-BE32-E72D297353CC}">
                  <c16:uniqueId val="{00000028-9AF7-4F69-AC11-BC119DD85DE7}"/>
                </c:ext>
              </c:extLst>
            </c:dLbl>
            <c:dLbl>
              <c:idx val="41"/>
              <c:layout/>
              <c:tx>
                <c:strRef>
                  <c:f>Vietnam!$D$50</c:f>
                  <c:strCache>
                    <c:ptCount val="1"/>
                    <c:pt idx="0">
                      <c:v>2001</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{197C7551-E428-4387-9034-5D9CAF77D821}</c15:txfldGUID>
                      <c15:f>Vietnam!$D$50</c15:f>
                      <c15:dlblFieldTableCache>
                        <c:ptCount val="1"/>
                        <c:pt idx="0">
                          <c:v>2001</c:v>
                        </c:pt>
                      </c15:dlblFieldTableCache>
                    </c15:dlblFTEntry>
                  </c15:dlblFieldTable>
                  <c15:showDataLabelsRange val="0"/>
                </c:ext>
                <c:ext xmlns:c16="http://schemas.microsoft.com/office/drawing/2014/chart" uri="{C3380CC4-5D6E-409C-BE32-E72D297353CC}">
                  <c16:uniqueId val="{00000029-9AF7-4F69-AC11-BC119DD85DE7}"/>
                </c:ext>
              </c:extLst>
            </c:dLbl>
            <c:dLbl>
              <c:idx val="42"/>
              <c:layout/>
              <c:tx>
                <c:strRef>
                  <c:f>Vietnam!$D$51</c:f>
                  <c:strCache>
                    <c:ptCount val="1"/>
                    <c:pt idx="0">
                      <c:v>2002</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{242DD07C-F651-46CE-BC29-AC62A5D32961}</c15:txfldGUID>
                      <c15:f>Vietnam!$D$51</c15:f>
                      <c15:dlblFieldTableCache>
                        <c:ptCount val="1"/>
                        <c:pt idx="0">
                          <c:v>2002</c:v>
                        </c:pt>
                      </c15:dlblFieldTableCache>
                    </c15:dlblFTEntry>
                  </c15:dlblFieldTable>
                  <c15:showDataLabelsRange val="0"/>
                </c:ext>
                <c:ext xmlns:c16="http://schemas.microsoft.com/office/drawing/2014/chart" uri="{C3380CC4-5D6E-409C-BE32-E72D297353CC}">
                  <c16:uniqueId val="{0000002A-9AF7-4F69-AC11-BC119DD85DE7}"/>
                </c:ext>
              </c:extLst>
            </c:dLbl>
            <c:dLbl>
              <c:idx val="43"/>
              <c:layout/>
              <c:tx>
                <c:strRef>
                  <c:f>Vietnam!$D$52</c:f>
                  <c:strCache>
                    <c:ptCount val="1"/>
                    <c:pt idx="0">
                      <c:v>2003</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{11B5B079-2C94-4DDB-BC3A-3938FB38FBBA}</c15:txfldGUID>
                      <c15:f>Vietnam!$D$52</c15:f>
                      <c15:dlblFieldTableCache>
                        <c:ptCount val="1"/>
                        <c:pt idx="0">
                          <c:v>2003</c:v>
                        </c:pt>
                      </c15:dlblFieldTableCache>
                    </c15:dlblFTEntry>
                  </c15:dlblFieldTable>
                  <c15:showDataLabelsRange val="0"/>
                </c:ext>
                <c:ext xmlns:c16="http://schemas.microsoft.com/office/drawing/2014/chart" uri="{C3380CC4-5D6E-409C-BE32-E72D297353CC}">
                  <c16:uniqueId val="{0000002B-9AF7-4F69-AC11-BC119DD85DE7}"/>
                </c:ext>
              </c:extLst>
            </c:dLbl>
            <c:dLbl>
              <c:idx val="44"/>
              <c:layout/>
              <c:tx>
                <c:strRef>
                  <c:f>Vietnam!$D$53</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{D4F97914-6938-42E9-89DD-BE4E02E4228E}</c15:txfldGUID>
                      <c15:f>Vietnam!$D$53</c15:f>
                      <c15:dlblFieldTableCache>
                        <c:ptCount val="1"/>
                      </c15:dlblFieldTableCache>
                    </c15:dlblFTEntry>
                  </c15:dlblFieldTable>
                  <c15:showDataLabelsRange val="0"/>
                </c:ext>
                <c:ext xmlns:c16="http://schemas.microsoft.com/office/drawing/2014/chart" uri="{C3380CC4-5D6E-409C-BE32-E72D297353CC}">
                  <c16:uniqueId val="{0000002C-9AF7-4F69-AC11-BC119DD85DE7}"/>
                </c:ext>
              </c:extLst>
            </c:dLbl>
            <c:dLbl>
              <c:idx val="45"/>
              <c:layout/>
              <c:tx>
                <c:strRef>
                  <c:f>Vietnam!$D$54</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{BC4E49E6-DD7C-4EB5-AC70-6B72D2D3E02B}</c15:txfldGUID>
                      <c15:f>Vietnam!$D$54</c15:f>
                      <c15:dlblFieldTableCache>
                        <c:ptCount val="1"/>
                      </c15:dlblFieldTableCache>
                    </c15:dlblFTEntry>
                  </c15:dlblFieldTable>
                  <c15:showDataLabelsRange val="0"/>
                </c:ext>
                <c:ext xmlns:c16="http://schemas.microsoft.com/office/drawing/2014/chart" uri="{C3380CC4-5D6E-409C-BE32-E72D297353CC}">
                  <c16:uniqueId val="{0000002D-9AF7-4F69-AC11-BC119DD85DE7}"/>
                </c:ext>
              </c:extLst>
            </c:dLbl>
            <c:dLbl>
              <c:idx val="46"/>
              <c:layout/>
              <c:tx>
                <c:strRef>
                  <c:f>Vietnam!$D$55</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{C0B2E1A3-3BAD-4386-A91F-C126C9AF3CB9}</c15:txfldGUID>
                      <c15:f>Vietnam!$D$55</c15:f>
                      <c15:dlblFieldTableCache>
                        <c:ptCount val="1"/>
                      </c15:dlblFieldTableCache>
                    </c15:dlblFTEntry>
                  </c15:dlblFieldTable>
                  <c15:showDataLabelsRange val="0"/>
                </c:ext>
                <c:ext xmlns:c16="http://schemas.microsoft.com/office/drawing/2014/chart" uri="{C3380CC4-5D6E-409C-BE32-E72D297353CC}">
                  <c16:uniqueId val="{0000002E-9AF7-4F69-AC11-BC119DD85DE7}"/>
                </c:ext>
              </c:extLst>
            </c:dLbl>
            <c:dLbl>
              <c:idx val="47"/>
              <c:layout/>
              <c:tx>
                <c:strRef>
                  <c:f>Vietnam!$D$56</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{DBF49309-2AFB-4351-9A74-F0E14724892E}</c15:txfldGUID>
                      <c15:f>Vietnam!$D$56</c15:f>
                      <c15:dlblFieldTableCache>
                        <c:ptCount val="1"/>
                      </c15:dlblFieldTableCache>
                    </c15:dlblFTEntry>
                  </c15:dlblFieldTable>
                  <c15:showDataLabelsRange val="0"/>
                </c:ext>
                <c:ext xmlns:c16="http://schemas.microsoft.com/office/drawing/2014/chart" uri="{C3380CC4-5D6E-409C-BE32-E72D297353CC}">
                  <c16:uniqueId val="{0000002F-9AF7-4F69-AC11-BC119DD85DE7}"/>
                </c:ext>
              </c:extLst>
            </c:dLbl>
            <c:dLbl>
              <c:idx val="48"/>
              <c:layout/>
              <c:tx>
                <c:strRef>
                  <c:f>Vietnam!$D$57</c:f>
                  <c:strCache>
                    <c:ptCount val="1"/>
                    <c:pt idx="0">
                      <c:v>2008</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{33949E17-1199-4746-9C7A-089F9CA6567D}</c15:txfldGUID>
                      <c15:f>Vietnam!$D$57</c15:f>
                      <c15:dlblFieldTableCache>
                        <c:ptCount val="1"/>
                        <c:pt idx="0">
                          <c:v>2008</c:v>
                        </c:pt>
                      </c15:dlblFieldTableCache>
                    </c15:dlblFTEntry>
                  </c15:dlblFieldTable>
                  <c15:showDataLabelsRange val="0"/>
                </c:ext>
                <c:ext xmlns:c16="http://schemas.microsoft.com/office/drawing/2014/chart" uri="{C3380CC4-5D6E-409C-BE32-E72D297353CC}">
                  <c16:uniqueId val="{00000030-9AF7-4F69-AC11-BC119DD85DE7}"/>
                </c:ext>
              </c:extLst>
            </c:dLbl>
            <c:dLbl>
              <c:idx val="49"/>
              <c:layout/>
              <c:tx>
                <c:strRef>
                  <c:f>Vietnam!$D$58</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{ADCEDCEF-7F3E-4F59-93DC-B5731EF72705}</c15:txfldGUID>
                      <c15:f>Vietnam!$D$58</c15:f>
                      <c15:dlblFieldTableCache>
                        <c:ptCount val="1"/>
                      </c15:dlblFieldTableCache>
                    </c15:dlblFTEntry>
                  </c15:dlblFieldTable>
                  <c15:showDataLabelsRange val="0"/>
                </c:ext>
                <c:ext xmlns:c16="http://schemas.microsoft.com/office/drawing/2014/chart" uri="{C3380CC4-5D6E-409C-BE32-E72D297353CC}">
                  <c16:uniqueId val="{00000031-9AF7-4F69-AC11-BC119DD85DE7}"/>
                </c:ext>
              </c:extLst>
            </c:dLbl>
            <c:dLbl>
              <c:idx val="50"/>
              <c:layout/>
              <c:tx>
                <c:strRef>
                  <c:f>Vietnam!$D$59</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{DC36ED62-83B6-4C9F-9F3A-704231697B9A}</c15:txfldGUID>
                      <c15:f>Vietnam!$D$59</c15:f>
                      <c15:dlblFieldTableCache>
                        <c:ptCount val="1"/>
                      </c15:dlblFieldTableCache>
                    </c15:dlblFTEntry>
                  </c15:dlblFieldTable>
                  <c15:showDataLabelsRange val="0"/>
                </c:ext>
                <c:ext xmlns:c16="http://schemas.microsoft.com/office/drawing/2014/chart" uri="{C3380CC4-5D6E-409C-BE32-E72D297353CC}">
                  <c16:uniqueId val="{00000032-9AF7-4F69-AC11-BC119DD85DE7}"/>
                </c:ext>
              </c:extLst>
            </c:dLbl>
            <c:dLbl>
              <c:idx val="51"/>
              <c:layout/>
              <c:tx>
                <c:strRef>
                  <c:f>Vietnam!$D$60</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{ADDA3330-8609-48B7-9714-9519E33C4E2A}</c15:txfldGUID>
                      <c15:f>Vietnam!$D$60</c15:f>
                      <c15:dlblFieldTableCache>
                        <c:ptCount val="1"/>
                      </c15:dlblFieldTableCache>
                    </c15:dlblFTEntry>
                  </c15:dlblFieldTable>
                  <c15:showDataLabelsRange val="0"/>
                </c:ext>
                <c:ext xmlns:c16="http://schemas.microsoft.com/office/drawing/2014/chart" uri="{C3380CC4-5D6E-409C-BE32-E72D297353CC}">
                  <c16:uniqueId val="{00000033-9AF7-4F69-AC11-BC119DD85DE7}"/>
                </c:ext>
              </c:extLst>
            </c:dLbl>
            <c:dLbl>
              <c:idx val="52"/>
              <c:layout/>
              <c:tx>
                <c:strRef>
                  <c:f>Vietnam!$D$61</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{43DF9C35-F6AD-45A8-8A46-B330EBA7A296}</c15:txfldGUID>
                      <c15:f>Vietnam!$D$61</c15:f>
                      <c15:dlblFieldTableCache>
                        <c:ptCount val="1"/>
                      </c15:dlblFieldTableCache>
                    </c15:dlblFTEntry>
                  </c15:dlblFieldTable>
                  <c15:showDataLabelsRange val="0"/>
                </c:ext>
                <c:ext xmlns:c16="http://schemas.microsoft.com/office/drawing/2014/chart" uri="{C3380CC4-5D6E-409C-BE32-E72D297353CC}">
                  <c16:uniqueId val="{00000034-9AF7-4F69-AC11-BC119DD85DE7}"/>
                </c:ext>
              </c:extLst>
            </c:dLbl>
            <c:dLbl>
              <c:idx val="53"/>
              <c:layout/>
              <c:tx>
                <c:strRef>
                  <c:f>Vietnam!$D$62</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{8E3A5882-3EB0-4AE1-94C3-B3C09A0D9C30}</c15:txfldGUID>
                      <c15:f>Vietnam!$D$62</c15:f>
                      <c15:dlblFieldTableCache>
                        <c:ptCount val="1"/>
                      </c15:dlblFieldTableCache>
                    </c15:dlblFTEntry>
                  </c15:dlblFieldTable>
                  <c15:showDataLabelsRange val="0"/>
                </c:ext>
                <c:ext xmlns:c16="http://schemas.microsoft.com/office/drawing/2014/chart" uri="{C3380CC4-5D6E-409C-BE32-E72D297353CC}">
                  <c16:uniqueId val="{00000035-9AF7-4F69-AC11-BC119DD85DE7}"/>
                </c:ext>
              </c:extLst>
            </c:dLbl>
            <c:dLbl>
              <c:idx val="54"/>
              <c:layout/>
              <c:tx>
                <c:strRef>
                  <c:f>Vietnam!$D$63</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{2C01D1BD-88A5-4A61-BD2C-939B4E1D6782}</c15:txfldGUID>
                      <c15:f>Vietnam!$D$63</c15:f>
                      <c15:dlblFieldTableCache>
                        <c:ptCount val="1"/>
                      </c15:dlblFieldTableCache>
                    </c15:dlblFTEntry>
                  </c15:dlblFieldTable>
                  <c15:showDataLabelsRange val="0"/>
                </c:ext>
                <c:ext xmlns:c16="http://schemas.microsoft.com/office/drawing/2014/chart" uri="{C3380CC4-5D6E-409C-BE32-E72D297353CC}">
                  <c16:uniqueId val="{00000036-9AF7-4F69-AC11-BC119DD85DE7}"/>
                </c:ext>
              </c:extLst>
            </c:dLbl>
            <c:dLbl>
              <c:idx val="55"/>
              <c:layout/>
              <c:tx>
                <c:strRef>
                  <c:f>Vietnam!$D$64</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{B8106E44-EE63-4C3D-AA0A-393108BDFAF5}</c15:txfldGUID>
                      <c15:f>Vietnam!$D$64</c15:f>
                      <c15:dlblFieldTableCache>
                        <c:ptCount val="1"/>
                      </c15:dlblFieldTableCache>
                    </c15:dlblFTEntry>
                  </c15:dlblFieldTable>
                  <c15:showDataLabelsRange val="0"/>
                </c:ext>
                <c:ext xmlns:c16="http://schemas.microsoft.com/office/drawing/2014/chart" uri="{C3380CC4-5D6E-409C-BE32-E72D297353CC}">
                  <c16:uniqueId val="{00000037-9AF7-4F69-AC11-BC119DD85DE7}"/>
                </c:ext>
              </c:extLst>
            </c:dLbl>
            <c:dLbl>
              <c:idx val="56"/>
              <c:layout/>
              <c:tx>
                <c:strRef>
                  <c:f>Vietnam!$D$65</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{21E15D92-A468-4122-B13E-607A258B9E01}</c15:txfldGUID>
                      <c15:f>Vietnam!$D$65</c15:f>
                      <c15:dlblFieldTableCache>
                        <c:ptCount val="1"/>
                      </c15:dlblFieldTableCache>
                    </c15:dlblFTEntry>
                  </c15:dlblFieldTable>
                  <c15:showDataLabelsRange val="0"/>
                </c:ext>
                <c:ext xmlns:c16="http://schemas.microsoft.com/office/drawing/2014/chart" uri="{C3380CC4-5D6E-409C-BE32-E72D297353CC}">
                  <c16:uniqueId val="{00000038-9AF7-4F69-AC11-BC119DD85DE7}"/>
                </c:ext>
              </c:extLst>
            </c:dLbl>
            <c:dLbl>
              <c:idx val="57"/>
              <c:layout/>
              <c:tx>
                <c:strRef>
                  <c:f>Vietnam!$D$66</c:f>
                  <c:strCache>
                    <c:ptCount val="1"/>
                    <c:pt idx="0">
                      <c:v>2017</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{526450A8-6C46-464C-8508-F3BAF930C7C9}</c15:txfldGUID>
                      <c15:f>Vietnam!$D$66</c15:f>
                      <c15:dlblFieldTableCache>
                        <c:ptCount val="1"/>
                        <c:pt idx="0">
                          <c:v>2017</c:v>
                        </c:pt>
                      </c15:dlblFieldTableCache>
                    </c15:dlblFTEntry>
                  </c15:dlblFieldTable>
                  <c15:showDataLabelsRange val="0"/>
                </c:ext>
                <c:ext xmlns:c16="http://schemas.microsoft.com/office/drawing/2014/chart" uri="{C3380CC4-5D6E-409C-BE32-E72D297353CC}">
                  <c16:uniqueId val="{00000039-9AF7-4F69-AC11-BC119DD85DE7}"/>
                </c:ext>
              </c:extLst>
            </c:dLbl>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xVal>
            <c:numRef>
              <c:f>Vietnam!$B$9:$B$66</c:f>
              <c:numCache>
                <c:formatCode>0.00</c:formatCode>
                <c:ptCount val="58"/>
                <c:pt idx="0">
                  <c:v>4.4000000000000483E-2</c:v>
                </c:pt>
                <c:pt idx="1">
                  <c:v>3.8499999999999979E-2</c:v>
                </c:pt>
                <c:pt idx="2">
                  <c:v>2.8000000000000025E-2</c:v>
                </c:pt>
                <c:pt idx="3">
                  <c:v>1.9500000000000295E-2</c:v>
                </c:pt>
                <c:pt idx="4">
                  <c:v>1.3499999999999623E-2</c:v>
                </c:pt>
                <c:pt idx="5">
                  <c:v>1.0499999999999954E-2</c:v>
                </c:pt>
                <c:pt idx="6">
                  <c:v>9.0000000000003411E-3</c:v>
                </c:pt>
                <c:pt idx="7">
                  <c:v>4.4999999999997264E-3</c:v>
                </c:pt>
                <c:pt idx="8">
                  <c:v>-3.0000000000001137E-3</c:v>
                </c:pt>
                <c:pt idx="9">
                  <c:v>-1.4499999999999957E-2</c:v>
                </c:pt>
                <c:pt idx="10">
                  <c:v>-3.2999999999999918E-2</c:v>
                </c:pt>
                <c:pt idx="11">
                  <c:v>-5.7500000000000107E-2</c:v>
                </c:pt>
                <c:pt idx="12">
                  <c:v>-8.4999999999999964E-2</c:v>
                </c:pt>
                <c:pt idx="13">
                  <c:v>-0.11249999999999982</c:v>
                </c:pt>
                <c:pt idx="14">
                  <c:v>-0.13900000000000023</c:v>
                </c:pt>
                <c:pt idx="15">
                  <c:v>-0.16250000000000009</c:v>
                </c:pt>
                <c:pt idx="16">
                  <c:v>-0.17949999999999999</c:v>
                </c:pt>
                <c:pt idx="17">
                  <c:v>-0.18849999999999989</c:v>
                </c:pt>
                <c:pt idx="18">
                  <c:v>-0.19099999999999984</c:v>
                </c:pt>
                <c:pt idx="19">
                  <c:v>-0.18849999999999989</c:v>
                </c:pt>
                <c:pt idx="20">
                  <c:v>-0.1835</c:v>
                </c:pt>
                <c:pt idx="21">
                  <c:v>-0.17750000000000021</c:v>
                </c:pt>
                <c:pt idx="22">
                  <c:v>-0.17200000000000015</c:v>
                </c:pt>
                <c:pt idx="23">
                  <c:v>-0.16599999999999993</c:v>
                </c:pt>
                <c:pt idx="24">
                  <c:v>-0.15799999999999992</c:v>
                </c:pt>
                <c:pt idx="25">
                  <c:v>-0.14849999999999985</c:v>
                </c:pt>
                <c:pt idx="26">
                  <c:v>-0.13800000000000012</c:v>
                </c:pt>
                <c:pt idx="27">
                  <c:v>-0.13000000000000012</c:v>
                </c:pt>
                <c:pt idx="28">
                  <c:v>-0.12449999999999983</c:v>
                </c:pt>
                <c:pt idx="29">
                  <c:v>-0.12450000000000006</c:v>
                </c:pt>
                <c:pt idx="30">
                  <c:v>-0.13250000000000006</c:v>
                </c:pt>
                <c:pt idx="31">
                  <c:v>-0.14650000000000007</c:v>
                </c:pt>
                <c:pt idx="32">
                  <c:v>-0.16300000000000003</c:v>
                </c:pt>
                <c:pt idx="33">
                  <c:v>-0.17799999999999994</c:v>
                </c:pt>
                <c:pt idx="34">
                  <c:v>-0.1875</c:v>
                </c:pt>
                <c:pt idx="35">
                  <c:v>-0.1875</c:v>
                </c:pt>
                <c:pt idx="36">
                  <c:v>-0.17749999999999999</c:v>
                </c:pt>
                <c:pt idx="37">
                  <c:v>-0.15799999999999992</c:v>
                </c:pt>
                <c:pt idx="38">
                  <c:v>-0.13149999999999995</c:v>
                </c:pt>
                <c:pt idx="39">
                  <c:v>-0.10150000000000015</c:v>
                </c:pt>
                <c:pt idx="40">
                  <c:v>-7.1000000000000063E-2</c:v>
                </c:pt>
                <c:pt idx="41">
                  <c:v>-4.4999999999999929E-2</c:v>
                </c:pt>
                <c:pt idx="42">
                  <c:v>-2.6499999999999968E-2</c:v>
                </c:pt>
                <c:pt idx="43">
                  <c:v>-1.3000000000000012E-2</c:v>
                </c:pt>
                <c:pt idx="44">
                  <c:v>-3.5000000000000586E-3</c:v>
                </c:pt>
                <c:pt idx="45">
                  <c:v>3.5000000000000586E-3</c:v>
                </c:pt>
                <c:pt idx="46">
                  <c:v>8.5000000000000631E-3</c:v>
                </c:pt>
                <c:pt idx="47">
                  <c:v>1.100000000000001E-2</c:v>
                </c:pt>
                <c:pt idx="48">
                  <c:v>1.2499999999999956E-2</c:v>
                </c:pt>
                <c:pt idx="49">
                  <c:v>1.1499999999999955E-2</c:v>
                </c:pt>
                <c:pt idx="50">
                  <c:v>8.5000000000000631E-3</c:v>
                </c:pt>
                <c:pt idx="51">
                  <c:v>5.5000000000000604E-3</c:v>
                </c:pt>
                <c:pt idx="52">
                  <c:v>3.0000000000000027E-3</c:v>
                </c:pt>
                <c:pt idx="53">
                  <c:v>1.4999999999999458E-3</c:v>
                </c:pt>
                <c:pt idx="54">
                  <c:v>-5.0000000000005596E-4</c:v>
                </c:pt>
                <c:pt idx="55">
                  <c:v>-3.0000000000000027E-3</c:v>
                </c:pt>
                <c:pt idx="56">
                  <c:v>-4.0000000000000036E-3</c:v>
                </c:pt>
                <c:pt idx="57">
                  <c:v>-4.0000000000000036E-3</c:v>
                </c:pt>
              </c:numCache>
            </c:numRef>
          </c:xVal>
          <c:yVal>
            <c:numRef>
              <c:f>Vietnam!$C$9:$C$66</c:f>
              <c:numCache>
                <c:formatCode>0.000_);[Red]\(0.000\)</c:formatCode>
                <c:ptCount val="58"/>
                <c:pt idx="0">
                  <c:v>6.3479999999999999</c:v>
                </c:pt>
                <c:pt idx="1">
                  <c:v>6.3920000000000003</c:v>
                </c:pt>
                <c:pt idx="2">
                  <c:v>6.4249999999999998</c:v>
                </c:pt>
                <c:pt idx="3">
                  <c:v>6.4480000000000004</c:v>
                </c:pt>
                <c:pt idx="4">
                  <c:v>6.4640000000000004</c:v>
                </c:pt>
                <c:pt idx="5">
                  <c:v>6.4749999999999996</c:v>
                </c:pt>
                <c:pt idx="6">
                  <c:v>6.4850000000000003</c:v>
                </c:pt>
                <c:pt idx="7">
                  <c:v>6.4930000000000003</c:v>
                </c:pt>
                <c:pt idx="8">
                  <c:v>6.4939999999999998</c:v>
                </c:pt>
                <c:pt idx="9">
                  <c:v>6.4870000000000001</c:v>
                </c:pt>
                <c:pt idx="10">
                  <c:v>6.4649999999999999</c:v>
                </c:pt>
                <c:pt idx="11">
                  <c:v>6.4210000000000003</c:v>
                </c:pt>
                <c:pt idx="12">
                  <c:v>6.35</c:v>
                </c:pt>
                <c:pt idx="13">
                  <c:v>6.2510000000000003</c:v>
                </c:pt>
                <c:pt idx="14">
                  <c:v>6.125</c:v>
                </c:pt>
                <c:pt idx="15">
                  <c:v>5.9729999999999999</c:v>
                </c:pt>
                <c:pt idx="16">
                  <c:v>5.8</c:v>
                </c:pt>
                <c:pt idx="17">
                  <c:v>5.6139999999999999</c:v>
                </c:pt>
                <c:pt idx="18">
                  <c:v>5.423</c:v>
                </c:pt>
                <c:pt idx="19">
                  <c:v>5.2320000000000002</c:v>
                </c:pt>
                <c:pt idx="20">
                  <c:v>5.0460000000000003</c:v>
                </c:pt>
                <c:pt idx="21">
                  <c:v>4.8650000000000002</c:v>
                </c:pt>
                <c:pt idx="22">
                  <c:v>4.6909999999999998</c:v>
                </c:pt>
                <c:pt idx="23">
                  <c:v>4.5209999999999999</c:v>
                </c:pt>
                <c:pt idx="24">
                  <c:v>4.359</c:v>
                </c:pt>
                <c:pt idx="25">
                  <c:v>4.2050000000000001</c:v>
                </c:pt>
                <c:pt idx="26">
                  <c:v>4.0620000000000003</c:v>
                </c:pt>
                <c:pt idx="27">
                  <c:v>3.9289999999999998</c:v>
                </c:pt>
                <c:pt idx="28">
                  <c:v>3.802</c:v>
                </c:pt>
                <c:pt idx="29">
                  <c:v>3.68</c:v>
                </c:pt>
                <c:pt idx="30">
                  <c:v>3.5529999999999999</c:v>
                </c:pt>
                <c:pt idx="31">
                  <c:v>3.415</c:v>
                </c:pt>
                <c:pt idx="32">
                  <c:v>3.26</c:v>
                </c:pt>
                <c:pt idx="33">
                  <c:v>3.089</c:v>
                </c:pt>
                <c:pt idx="34">
                  <c:v>2.9039999999999999</c:v>
                </c:pt>
                <c:pt idx="35">
                  <c:v>2.714</c:v>
                </c:pt>
                <c:pt idx="36">
                  <c:v>2.5289999999999999</c:v>
                </c:pt>
                <c:pt idx="37">
                  <c:v>2.359</c:v>
                </c:pt>
                <c:pt idx="38">
                  <c:v>2.2130000000000001</c:v>
                </c:pt>
                <c:pt idx="39">
                  <c:v>2.0960000000000001</c:v>
                </c:pt>
                <c:pt idx="40">
                  <c:v>2.0099999999999998</c:v>
                </c:pt>
                <c:pt idx="41">
                  <c:v>1.954</c:v>
                </c:pt>
                <c:pt idx="42">
                  <c:v>1.92</c:v>
                </c:pt>
                <c:pt idx="43">
                  <c:v>1.901</c:v>
                </c:pt>
                <c:pt idx="44">
                  <c:v>1.8939999999999999</c:v>
                </c:pt>
                <c:pt idx="45">
                  <c:v>1.8939999999999999</c:v>
                </c:pt>
                <c:pt idx="46">
                  <c:v>1.901</c:v>
                </c:pt>
                <c:pt idx="47">
                  <c:v>1.911</c:v>
                </c:pt>
                <c:pt idx="48">
                  <c:v>1.923</c:v>
                </c:pt>
                <c:pt idx="49">
                  <c:v>1.9359999999999999</c:v>
                </c:pt>
                <c:pt idx="50">
                  <c:v>1.946</c:v>
                </c:pt>
                <c:pt idx="51">
                  <c:v>1.9530000000000001</c:v>
                </c:pt>
                <c:pt idx="52">
                  <c:v>1.9570000000000001</c:v>
                </c:pt>
                <c:pt idx="53">
                  <c:v>1.9590000000000001</c:v>
                </c:pt>
                <c:pt idx="54">
                  <c:v>1.96</c:v>
                </c:pt>
                <c:pt idx="55">
                  <c:v>1.958</c:v>
                </c:pt>
                <c:pt idx="56">
                  <c:v>1.954</c:v>
                </c:pt>
                <c:pt idx="57">
                  <c:v>1.95</c:v>
                </c:pt>
              </c:numCache>
            </c:numRef>
          </c:yVal>
          <c:smooth val="1"/>
          <c:extLst>
            <c:ext xmlns:c16="http://schemas.microsoft.com/office/drawing/2014/chart" uri="{C3380CC4-5D6E-409C-BE32-E72D297353CC}">
              <c16:uniqueId val="{0000003A-9AF7-4F69-AC11-BC119DD85DE7}"/>
            </c:ext>
          </c:extLst>
        </c:ser>
        <c:dLbls>
          <c:showLegendKey val="0"/>
          <c:showVal val="0"/>
          <c:showCatName val="0"/>
          <c:showSerName val="0"/>
          <c:showPercent val="0"/>
          <c:showBubbleSize val="0"/>
        </c:dLbls>
        <c:axId val="2117735096"/>
        <c:axId val="-2113833176"/>
      </c:scatterChart>
      <c:valAx>
        <c:axId val="2117735096"/>
        <c:scaling>
          <c:orientation val="minMax"/>
        </c:scaling>
        <c:delete val="0"/>
        <c:axPos val="b"/>
        <c:title>
          <c:tx>
            <c:rich>
              <a:bodyPr/>
              <a:lstStyle/>
              <a:p>
                <a:pPr marL="0" marR="0" lvl="0" indent="0" algn="ctr" defTabSz="914400" rtl="0" eaLnBrk="1" fontAlgn="auto" latinLnBrk="0" hangingPunct="1">
                  <a:lnSpc>
                    <a:spcPct val="100000"/>
                  </a:lnSpc>
                  <a:spcBef>
                    <a:spcPts val="0"/>
                  </a:spcBef>
                  <a:spcAft>
                    <a:spcPts val="0"/>
                  </a:spcAft>
                  <a:buClrTx/>
                  <a:buSzTx/>
                  <a:buFontTx/>
                  <a:buNone/>
                  <a:tabLst/>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200" b="1" i="0" baseline="0">
                    <a:effectLst/>
                  </a:rPr>
                  <a:t>Absolute change: increase in fertility per year (children per woman)</a:t>
                </a:r>
                <a:endParaRPr lang="zh-CN" altLang="zh-CN" sz="1200">
                  <a:effectLst/>
                </a:endParaRPr>
              </a:p>
            </c:rich>
          </c:tx>
          <c:layout>
            <c:manualLayout>
              <c:xMode val="edge"/>
              <c:yMode val="edge"/>
              <c:x val="9.6180321968628787E-2"/>
              <c:y val="0.91833215210735464"/>
            </c:manualLayout>
          </c:layout>
          <c:overlay val="0"/>
        </c:title>
        <c:numFmt formatCode="0.00_ " sourceLinked="0"/>
        <c:majorTickMark val="out"/>
        <c:minorTickMark val="none"/>
        <c:tickLblPos val="nextTo"/>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3833176"/>
        <c:crossesAt val="0.1"/>
        <c:crossBetween val="midCat"/>
      </c:valAx>
      <c:valAx>
        <c:axId val="-2113833176"/>
        <c:scaling>
          <c:orientation val="minMax"/>
          <c:min val="1"/>
        </c:scaling>
        <c:delete val="0"/>
        <c:axPos val="l"/>
        <c:title>
          <c:tx>
            <c:rich>
              <a:bodyPr rot="-5400000" vert="horz"/>
              <a:lstStyle/>
              <a:p>
                <a:pPr>
                  <a:defRPr sz="1200">
                    <a:latin typeface="Arial" panose="020B0604020202020204" pitchFamily="34" charset="0"/>
                    <a:cs typeface="Arial" panose="020B0604020202020204" pitchFamily="34" charset="0"/>
                  </a:defRPr>
                </a:pPr>
                <a:r>
                  <a:rPr lang="en-US" altLang="zh-CN" sz="1200" b="1" i="0" baseline="0">
                    <a:effectLst/>
                  </a:rPr>
                  <a:t>Total fertility rate in Vietnam (children per woman)</a:t>
                </a:r>
                <a:endParaRPr lang="zh-CN" altLang="zh-CN" sz="1000">
                  <a:effectLst/>
                </a:endParaRPr>
              </a:p>
            </c:rich>
          </c:tx>
          <c:layout>
            <c:manualLayout>
              <c:xMode val="edge"/>
              <c:yMode val="edge"/>
              <c:x val="2.9639670294842372E-3"/>
              <c:y val="0.21440242823344891"/>
            </c:manualLayout>
          </c:layout>
          <c:overlay val="0"/>
        </c:title>
        <c:numFmt formatCode="0_ " sourceLinked="0"/>
        <c:majorTickMark val="out"/>
        <c:minorTickMark val="none"/>
        <c:tickLblPos val="low"/>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7735096"/>
        <c:crossesAt val="0"/>
        <c:crossBetween val="midCat"/>
        <c:majorUnit val="1"/>
      </c:valAx>
    </c:plotArea>
    <c:plotVisOnly val="1"/>
    <c:dispBlanksAs val="gap"/>
    <c:showDLblsOverMax val="0"/>
  </c:chart>
  <c:spPr>
    <a:ln>
      <a:noFill/>
    </a:ln>
  </c:spPr>
  <c:printSettings>
    <c:headerFooter/>
    <c:pageMargins b="1" l="0.75" r="0.75" t="1" header="0.5" footer="0.5"/>
    <c:pageSetup orientation="portrait"/>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CN"/>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lgn="l" rtl="0">
              <a:defRPr sz="14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400" b="1" i="0" baseline="0">
                <a:effectLst/>
              </a:rPr>
              <a:t>Myanmar total fertility rate, 1960-2017</a:t>
            </a:r>
          </a:p>
        </c:rich>
      </c:tx>
      <c:layout>
        <c:manualLayout>
          <c:xMode val="edge"/>
          <c:yMode val="edge"/>
          <c:x val="0.12056249114191302"/>
          <c:y val="7.3485494155840778E-3"/>
        </c:manualLayout>
      </c:layout>
      <c:overlay val="1"/>
      <c:spPr>
        <a:solidFill>
          <a:schemeClr val="bg1"/>
        </a:solidFill>
      </c:spPr>
    </c:title>
    <c:autoTitleDeleted val="0"/>
    <c:plotArea>
      <c:layout>
        <c:manualLayout>
          <c:layoutTarget val="inner"/>
          <c:xMode val="edge"/>
          <c:yMode val="edge"/>
          <c:x val="9.3933634474684169E-2"/>
          <c:y val="6.7725537481050688E-2"/>
          <c:w val="0.87246368418579967"/>
          <c:h val="0.8827324065432578"/>
        </c:manualLayout>
      </c:layout>
      <c:scatterChart>
        <c:scatterStyle val="smoothMarker"/>
        <c:varyColors val="0"/>
        <c:ser>
          <c:idx val="0"/>
          <c:order val="0"/>
          <c:spPr>
            <a:ln>
              <a:solidFill>
                <a:schemeClr val="tx1"/>
              </a:solidFill>
            </a:ln>
          </c:spPr>
          <c:marker>
            <c:symbol val="circle"/>
            <c:size val="9"/>
            <c:spPr>
              <a:solidFill>
                <a:schemeClr val="bg1"/>
              </a:solidFill>
              <a:ln>
                <a:solidFill>
                  <a:schemeClr val="tx1"/>
                </a:solidFill>
              </a:ln>
            </c:spPr>
          </c:marker>
          <c:dLbls>
            <c:dLbl>
              <c:idx val="0"/>
              <c:layout/>
              <c:tx>
                <c:strRef>
                  <c:f>Myanmar!$D$9</c:f>
                  <c:strCache>
                    <c:ptCount val="1"/>
                    <c:pt idx="0">
                      <c:v>1960</c:v>
                    </c:pt>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{701871D4-733F-45F7-855B-04FA7A93F0F5}</c15:txfldGUID>
                      <c15:f>Myanmar!$D$9</c15:f>
                      <c15:dlblFieldTableCache>
                        <c:ptCount val="1"/>
                        <c:pt idx="0">
                          <c:v>1960</c:v>
                        </c:pt>
                      </c15:dlblFieldTableCache>
                    </c15:dlblFTEntry>
                  </c15:dlblFieldTable>
                  <c15:showDataLabelsRange val="0"/>
                </c:ext>
                <c:ext xmlns:c16="http://schemas.microsoft.com/office/drawing/2014/chart" uri="{C3380CC4-5D6E-409C-BE32-E72D297353CC}">
                  <c16:uniqueId val="{00000000-FEF5-40A4-A5CF-C063A3FF38CA}"/>
                </c:ext>
              </c:extLst>
            </c:dLbl>
            <c:dLbl>
              <c:idx val="1"/>
              <c:layout/>
              <c:tx>
                <c:strRef>
                  <c:f>Myanmar!$D$10</c:f>
                  <c:strCache>
                    <c:ptCount val="1"/>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{2FA6032E-0C5E-4DA1-9BF5-78645C45F832}</c15:txfldGUID>
                      <c15:f>Myanmar!$D$10</c15:f>
                      <c15:dlblFieldTableCache>
                        <c:ptCount val="1"/>
                      </c15:dlblFieldTableCache>
                    </c15:dlblFTEntry>
                  </c15:dlblFieldTable>
                  <c15:showDataLabelsRange val="0"/>
                </c:ext>
                <c:ext xmlns:c16="http://schemas.microsoft.com/office/drawing/2014/chart" uri="{C3380CC4-5D6E-409C-BE32-E72D297353CC}">
                  <c16:uniqueId val="{00000001-FEF5-40A4-A5CF-C063A3FF38CA}"/>
                </c:ext>
              </c:extLst>
            </c:dLbl>
            <c:dLbl>
              <c:idx val="2"/>
              <c:layout/>
              <c:tx>
                <c:strRef>
                  <c:f>Myanmar!$D$11</c:f>
                  <c:strCache>
                    <c:ptCount val="1"/>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{9556C410-A646-4093-A0C6-6860D45257FE}</c15:txfldGUID>
                      <c15:f>Myanmar!$D$11</c15:f>
                      <c15:dlblFieldTableCache>
                        <c:ptCount val="1"/>
                      </c15:dlblFieldTableCache>
                    </c15:dlblFTEntry>
                  </c15:dlblFieldTable>
                  <c15:showDataLabelsRange val="0"/>
                </c:ext>
                <c:ext xmlns:c16="http://schemas.microsoft.com/office/drawing/2014/chart" uri="{C3380CC4-5D6E-409C-BE32-E72D297353CC}">
                  <c16:uniqueId val="{00000002-FEF5-40A4-A5CF-C063A3FF38CA}"/>
                </c:ext>
              </c:extLst>
            </c:dLbl>
            <c:dLbl>
              <c:idx val="3"/>
              <c:layout/>
              <c:tx>
                <c:strRef>
                  <c:f>Myanmar!$D$12</c:f>
                  <c:strCache>
                    <c:ptCount val="1"/>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{B9B74556-FCB6-45C3-999B-833C47DB9E0B}</c15:txfldGUID>
                      <c15:f>Myanmar!$D$12</c15:f>
                      <c15:dlblFieldTableCache>
                        <c:ptCount val="1"/>
                      </c15:dlblFieldTableCache>
                    </c15:dlblFTEntry>
                  </c15:dlblFieldTable>
                  <c15:showDataLabelsRange val="0"/>
                </c:ext>
                <c:ext xmlns:c16="http://schemas.microsoft.com/office/drawing/2014/chart" uri="{C3380CC4-5D6E-409C-BE32-E72D297353CC}">
                  <c16:uniqueId val="{00000003-FEF5-40A4-A5CF-C063A3FF38CA}"/>
                </c:ext>
              </c:extLst>
            </c:dLbl>
            <c:dLbl>
              <c:idx val="4"/>
              <c:layout/>
              <c:tx>
                <c:strRef>
                  <c:f>Myanmar!$D$13</c:f>
                  <c:strCache>
                    <c:ptCount val="1"/>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{98AA1381-755C-4A4E-AA32-60CF9783876A}</c15:txfldGUID>
                      <c15:f>Myanmar!$D$13</c15:f>
                      <c15:dlblFieldTableCache>
                        <c:ptCount val="1"/>
                      </c15:dlblFieldTableCache>
                    </c15:dlblFTEntry>
                  </c15:dlblFieldTable>
                  <c15:showDataLabelsRange val="0"/>
                </c:ext>
                <c:ext xmlns:c16="http://schemas.microsoft.com/office/drawing/2014/chart" uri="{C3380CC4-5D6E-409C-BE32-E72D297353CC}">
                  <c16:uniqueId val="{00000004-FEF5-40A4-A5CF-C063A3FF38CA}"/>
                </c:ext>
              </c:extLst>
            </c:dLbl>
            <c:dLbl>
              <c:idx val="5"/>
              <c:layout/>
              <c:tx>
                <c:strRef>
                  <c:f>Myanmar!$D$14</c:f>
                  <c:strCache>
                    <c:ptCount val="1"/>
                    <c:pt idx="0">
                      <c:v>1965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{99045EEF-6E10-4556-BAB8-FDA4B43D85EB}</c15:txfldGUID>
                      <c15:f>Myanmar!$D$14</c15:f>
                      <c15:dlblFieldTableCache>
                        <c:ptCount val="1"/>
                        <c:pt idx="0">
                          <c:v>1965</c:v>
                        </c:pt>
                      </c15:dlblFieldTableCache>
                    </c15:dlblFTEntry>
                  </c15:dlblFieldTable>
                  <c15:showDataLabelsRange val="0"/>
                </c:ext>
                <c:ext xmlns:c16="http://schemas.microsoft.com/office/drawing/2014/chart" uri="{C3380CC4-5D6E-409C-BE32-E72D297353CC}">
                  <c16:uniqueId val="{00000005-FEF5-40A4-A5CF-C063A3FF38CA}"/>
                </c:ext>
              </c:extLst>
            </c:dLbl>
            <c:dLbl>
              <c:idx val="6"/>
              <c:layout/>
              <c:tx>
                <c:strRef>
                  <c:f>Myanmar!$D$15</c:f>
                  <c:strCache>
                    <c:ptCount val="1"/>
                    <c:pt idx="0">
                      <c:v>1966</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{0ED2101A-BFE5-434A-974F-6D3D1D09FA21}</c15:txfldGUID>
                      <c15:f>Myanmar!$D$15</c15:f>
                      <c15:dlblFieldTableCache>
                        <c:ptCount val="1"/>
                        <c:pt idx="0">
                          <c:v>1966</c:v>
                        </c:pt>
                      </c15:dlblFieldTableCache>
                    </c15:dlblFTEntry>
                  </c15:dlblFieldTable>
                  <c15:showDataLabelsRange val="0"/>
                </c:ext>
                <c:ext xmlns:c16="http://schemas.microsoft.com/office/drawing/2014/chart" uri="{C3380CC4-5D6E-409C-BE32-E72D297353CC}">
                  <c16:uniqueId val="{00000006-FEF5-40A4-A5CF-C063A3FF38CA}"/>
                </c:ext>
              </c:extLst>
            </c:dLbl>
            <c:dLbl>
              <c:idx val="7"/>
              <c:layout/>
              <c:tx>
                <c:strRef>
                  <c:f>Myanmar!$D$16</c:f>
                  <c:strCache>
                    <c:ptCount val="1"/>
                    <c:pt idx="0">
                      <c:v>1967</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{CEC211DB-17C1-486D-B96C-D3B204E092C1}</c15:txfldGUID>
                      <c15:f>Myanmar!$D$16</c15:f>
                      <c15:dlblFieldTableCache>
                        <c:ptCount val="1"/>
                        <c:pt idx="0">
                          <c:v>1967</c:v>
                        </c:pt>
                      </c15:dlblFieldTableCache>
                    </c15:dlblFTEntry>
                  </c15:dlblFieldTable>
                  <c15:showDataLabelsRange val="0"/>
                </c:ext>
                <c:ext xmlns:c16="http://schemas.microsoft.com/office/drawing/2014/chart" uri="{C3380CC4-5D6E-409C-BE32-E72D297353CC}">
                  <c16:uniqueId val="{00000007-FEF5-40A4-A5CF-C063A3FF38CA}"/>
                </c:ext>
              </c:extLst>
            </c:dLbl>
            <c:dLbl>
              <c:idx val="8"/>
              <c:layout/>
              <c:tx>
                <c:strRef>
                  <c:f>Myanmar!$D$17</c:f>
                  <c:strCache>
                    <c:ptCount val="1"/>
                    <c:pt idx="0">
                      <c:v>1968</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{C1CBD024-2EFC-4242-8351-EC589AC95448}</c15:txfldGUID>
                      <c15:f>Myanmar!$D$17</c15:f>
                      <c15:dlblFieldTableCache>
                        <c:ptCount val="1"/>
                        <c:pt idx="0">
                          <c:v>1968</c:v>
                        </c:pt>
                      </c15:dlblFieldTableCache>
                    </c15:dlblFTEntry>
                  </c15:dlblFieldTable>
                  <c15:showDataLabelsRange val="0"/>
                </c:ext>
                <c:ext xmlns:c16="http://schemas.microsoft.com/office/drawing/2014/chart" uri="{C3380CC4-5D6E-409C-BE32-E72D297353CC}">
                  <c16:uniqueId val="{00000008-FEF5-40A4-A5CF-C063A3FF38CA}"/>
                </c:ext>
              </c:extLst>
            </c:dLbl>
            <c:dLbl>
              <c:idx val="9"/>
              <c:layout/>
              <c:tx>
                <c:strRef>
                  <c:f>Myanmar!$D$18</c:f>
                  <c:strCache>
                    <c:ptCount val="1"/>
                    <c:pt idx="0">
                      <c:v>1969</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{92D9F0D7-3333-4FB5-9D34-215B3F9E2FD7}</c15:txfldGUID>
                      <c15:f>Myanmar!$D$18</c15:f>
                      <c15:dlblFieldTableCache>
                        <c:ptCount val="1"/>
                        <c:pt idx="0">
                          <c:v>1969</c:v>
                        </c:pt>
                      </c15:dlblFieldTableCache>
                    </c15:dlblFTEntry>
                  </c15:dlblFieldTable>
                  <c15:showDataLabelsRange val="0"/>
                </c:ext>
                <c:ext xmlns:c16="http://schemas.microsoft.com/office/drawing/2014/chart" uri="{C3380CC4-5D6E-409C-BE32-E72D297353CC}">
                  <c16:uniqueId val="{00000009-FEF5-40A4-A5CF-C063A3FF38CA}"/>
                </c:ext>
              </c:extLst>
            </c:dLbl>
            <c:dLbl>
              <c:idx val="10"/>
              <c:layout/>
              <c:tx>
                <c:strRef>
                  <c:f>Myanmar!$D$19</c:f>
                  <c:strCache>
                    <c:ptCount val="1"/>
                    <c:pt idx="0">
                      <c:v>1970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{86E45F96-9498-431B-A8AC-2E612809B114}</c15:txfldGUID>
                      <c15:f>Myanmar!$D$19</c15:f>
                      <c15:dlblFieldTableCache>
                        <c:ptCount val="1"/>
                        <c:pt idx="0">
                          <c:v>1970</c:v>
                        </c:pt>
                      </c15:dlblFieldTableCache>
                    </c15:dlblFTEntry>
                  </c15:dlblFieldTable>
                  <c15:showDataLabelsRange val="0"/>
                </c:ext>
                <c:ext xmlns:c16="http://schemas.microsoft.com/office/drawing/2014/chart" uri="{C3380CC4-5D6E-409C-BE32-E72D297353CC}">
                  <c16:uniqueId val="{0000000A-FEF5-40A4-A5CF-C063A3FF38CA}"/>
                </c:ext>
              </c:extLst>
            </c:dLbl>
            <c:dLbl>
              <c:idx val="11"/>
              <c:layout/>
              <c:tx>
                <c:strRef>
                  <c:f>Myanmar!$D$20</c:f>
                  <c:strCache>
                    <c:ptCount val="1"/>
                    <c:pt idx="0">
                      <c:v>1971</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{6906B864-E628-4F6D-A2C1-FAF7AA3D2378}</c15:txfldGUID>
                      <c15:f>Myanmar!$D$20</c15:f>
                      <c15:dlblFieldTableCache>
                        <c:ptCount val="1"/>
                        <c:pt idx="0">
                          <c:v>1971</c:v>
                        </c:pt>
                      </c15:dlblFieldTableCache>
                    </c15:dlblFTEntry>
                  </c15:dlblFieldTable>
                  <c15:showDataLabelsRange val="0"/>
                </c:ext>
                <c:ext xmlns:c16="http://schemas.microsoft.com/office/drawing/2014/chart" uri="{C3380CC4-5D6E-409C-BE32-E72D297353CC}">
                  <c16:uniqueId val="{0000000B-FEF5-40A4-A5CF-C063A3FF38CA}"/>
                </c:ext>
              </c:extLst>
            </c:dLbl>
            <c:dLbl>
              <c:idx val="12"/>
              <c:layout/>
              <c:tx>
                <c:strRef>
                  <c:f>Myanmar!$D$21</c:f>
                  <c:strCache>
                    <c:ptCount val="1"/>
                    <c:pt idx="0">
                      <c:v>1972</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{99871276-EB41-4911-BD31-4172289B1CB9}</c15:txfldGUID>
                      <c15:f>Myanmar!$D$21</c15:f>
                      <c15:dlblFieldTableCache>
                        <c:ptCount val="1"/>
                        <c:pt idx="0">
                          <c:v>1972</c:v>
                        </c:pt>
                      </c15:dlblFieldTableCache>
                    </c15:dlblFTEntry>
                  </c15:dlblFieldTable>
                  <c15:showDataLabelsRange val="0"/>
                </c:ext>
                <c:ext xmlns:c16="http://schemas.microsoft.com/office/drawing/2014/chart" uri="{C3380CC4-5D6E-409C-BE32-E72D297353CC}">
                  <c16:uniqueId val="{0000000C-FEF5-40A4-A5CF-C063A3FF38CA}"/>
                </c:ext>
              </c:extLst>
            </c:dLbl>
            <c:dLbl>
              <c:idx val="13"/>
              <c:layout/>
              <c:tx>
                <c:strRef>
                  <c:f>Myanmar!$D$22</c:f>
                  <c:strCache>
                    <c:ptCount val="1"/>
                    <c:pt idx="0">
                      <c:v>1973</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{FF2FE824-4F0A-4295-9592-01B64FEA3154}</c15:txfldGUID>
                      <c15:f>Myanmar!$D$22</c15:f>
                      <c15:dlblFieldTableCache>
                        <c:ptCount val="1"/>
                        <c:pt idx="0">
                          <c:v>1973</c:v>
                        </c:pt>
                      </c15:dlblFieldTableCache>
                    </c15:dlblFTEntry>
                  </c15:dlblFieldTable>
                  <c15:showDataLabelsRange val="0"/>
                </c:ext>
                <c:ext xmlns:c16="http://schemas.microsoft.com/office/drawing/2014/chart" uri="{C3380CC4-5D6E-409C-BE32-E72D297353CC}">
                  <c16:uniqueId val="{0000000D-FEF5-40A4-A5CF-C063A3FF38CA}"/>
                </c:ext>
              </c:extLst>
            </c:dLbl>
            <c:dLbl>
              <c:idx val="14"/>
              <c:layout/>
              <c:tx>
                <c:strRef>
                  <c:f>Myanmar!$D$23</c:f>
                  <c:strCache>
                    <c:ptCount val="1"/>
                    <c:pt idx="0">
                      <c:v>1974</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{C5DA59EE-82C0-4078-932B-A6DD420EBA56}</c15:txfldGUID>
                      <c15:f>Myanmar!$D$23</c15:f>
                      <c15:dlblFieldTableCache>
                        <c:ptCount val="1"/>
                        <c:pt idx="0">
                          <c:v>1974</c:v>
                        </c:pt>
                      </c15:dlblFieldTableCache>
                    </c15:dlblFTEntry>
                  </c15:dlblFieldTable>
                  <c15:showDataLabelsRange val="0"/>
                </c:ext>
                <c:ext xmlns:c16="http://schemas.microsoft.com/office/drawing/2014/chart" uri="{C3380CC4-5D6E-409C-BE32-E72D297353CC}">
                  <c16:uniqueId val="{0000000E-FEF5-40A4-A5CF-C063A3FF38CA}"/>
                </c:ext>
              </c:extLst>
            </c:dLbl>
            <c:dLbl>
              <c:idx val="15"/>
              <c:layout/>
              <c:tx>
                <c:strRef>
                  <c:f>Myanmar!$D$24</c:f>
                  <c:strCache>
                    <c:ptCount val="1"/>
                    <c:pt idx="0">
                      <c:v>1975</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{DDE1567A-A224-4FBC-8CBD-D46787A66D3F}</c15:txfldGUID>
                      <c15:f>Myanmar!$D$24</c15:f>
                      <c15:dlblFieldTableCache>
                        <c:ptCount val="1"/>
                        <c:pt idx="0">
                          <c:v>1975</c:v>
                        </c:pt>
                      </c15:dlblFieldTableCache>
                    </c15:dlblFTEntry>
                  </c15:dlblFieldTable>
                  <c15:showDataLabelsRange val="0"/>
                </c:ext>
                <c:ext xmlns:c16="http://schemas.microsoft.com/office/drawing/2014/chart" uri="{C3380CC4-5D6E-409C-BE32-E72D297353CC}">
                  <c16:uniqueId val="{0000000F-FEF5-40A4-A5CF-C063A3FF38CA}"/>
                </c:ext>
              </c:extLst>
            </c:dLbl>
            <c:dLbl>
              <c:idx val="16"/>
              <c:layout/>
              <c:tx>
                <c:strRef>
                  <c:f>Myanmar!$D$25</c:f>
                  <c:strCache>
                    <c:ptCount val="1"/>
                    <c:pt idx="0">
                      <c:v>1976</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{29A58BA5-9526-4555-983D-8CCFA52B98F4}</c15:txfldGUID>
                      <c15:f>Myanmar!$D$25</c15:f>
                      <c15:dlblFieldTableCache>
                        <c:ptCount val="1"/>
                        <c:pt idx="0">
                          <c:v>1976</c:v>
                        </c:pt>
                      </c15:dlblFieldTableCache>
                    </c15:dlblFTEntry>
                  </c15:dlblFieldTable>
                  <c15:showDataLabelsRange val="0"/>
                </c:ext>
                <c:ext xmlns:c16="http://schemas.microsoft.com/office/drawing/2014/chart" uri="{C3380CC4-5D6E-409C-BE32-E72D297353CC}">
                  <c16:uniqueId val="{00000010-FEF5-40A4-A5CF-C063A3FF38CA}"/>
                </c:ext>
              </c:extLst>
            </c:dLbl>
            <c:dLbl>
              <c:idx val="17"/>
              <c:layout/>
              <c:tx>
                <c:strRef>
                  <c:f>Myanmar!$D$26</c:f>
                  <c:strCache>
                    <c:ptCount val="1"/>
                    <c:pt idx="0">
                      <c:v>1977</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{BC56FB9E-88DF-44F4-AA6B-09FEFE6F59B5}</c15:txfldGUID>
                      <c15:f>Myanmar!$D$26</c15:f>
                      <c15:dlblFieldTableCache>
                        <c:ptCount val="1"/>
                        <c:pt idx="0">
                          <c:v>1977</c:v>
                        </c:pt>
                      </c15:dlblFieldTableCache>
                    </c15:dlblFTEntry>
                  </c15:dlblFieldTable>
                  <c15:showDataLabelsRange val="0"/>
                </c:ext>
                <c:ext xmlns:c16="http://schemas.microsoft.com/office/drawing/2014/chart" uri="{C3380CC4-5D6E-409C-BE32-E72D297353CC}">
                  <c16:uniqueId val="{00000011-FEF5-40A4-A5CF-C063A3FF38CA}"/>
                </c:ext>
              </c:extLst>
            </c:dLbl>
            <c:dLbl>
              <c:idx val="18"/>
              <c:layout/>
              <c:tx>
                <c:strRef>
                  <c:f>Myanmar!$D$27</c:f>
                  <c:strCache>
                    <c:ptCount val="1"/>
                    <c:pt idx="0">
                      <c:v>1978</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{85BEF583-89C2-4922-9995-105D343B626F}</c15:txfldGUID>
                      <c15:f>Myanmar!$D$27</c15:f>
                      <c15:dlblFieldTableCache>
                        <c:ptCount val="1"/>
                        <c:pt idx="0">
                          <c:v>1978</c:v>
                        </c:pt>
                      </c15:dlblFieldTableCache>
                    </c15:dlblFTEntry>
                  </c15:dlblFieldTable>
                  <c15:showDataLabelsRange val="0"/>
                </c:ext>
                <c:ext xmlns:c16="http://schemas.microsoft.com/office/drawing/2014/chart" uri="{C3380CC4-5D6E-409C-BE32-E72D297353CC}">
                  <c16:uniqueId val="{00000012-FEF5-40A4-A5CF-C063A3FF38CA}"/>
                </c:ext>
              </c:extLst>
            </c:dLbl>
            <c:dLbl>
              <c:idx val="19"/>
              <c:layout/>
              <c:tx>
                <c:strRef>
                  <c:f>Myanmar!$D$28</c:f>
                  <c:strCache>
                    <c:ptCount val="1"/>
                    <c:pt idx="0">
                      <c:v>1979</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{89F5A97D-F5D4-4E67-880E-152BCD66E1F3}</c15:txfldGUID>
                      <c15:f>Myanmar!$D$28</c15:f>
                      <c15:dlblFieldTableCache>
                        <c:ptCount val="1"/>
                        <c:pt idx="0">
                          <c:v>1979</c:v>
                        </c:pt>
                      </c15:dlblFieldTableCache>
                    </c15:dlblFTEntry>
                  </c15:dlblFieldTable>
                  <c15:showDataLabelsRange val="0"/>
                </c:ext>
                <c:ext xmlns:c16="http://schemas.microsoft.com/office/drawing/2014/chart" uri="{C3380CC4-5D6E-409C-BE32-E72D297353CC}">
                  <c16:uniqueId val="{00000013-FEF5-40A4-A5CF-C063A3FF38CA}"/>
                </c:ext>
              </c:extLst>
            </c:dLbl>
            <c:dLbl>
              <c:idx val="20"/>
              <c:layout/>
              <c:tx>
                <c:strRef>
                  <c:f>Myanmar!$D$29</c:f>
                  <c:strCache>
                    <c:ptCount val="1"/>
                    <c:pt idx="0">
                      <c:v>1980</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{C1EBC4D0-EF90-48AF-9F89-4188F3740E89}</c15:txfldGUID>
                      <c15:f>Myanmar!$D$29</c15:f>
                      <c15:dlblFieldTableCache>
                        <c:ptCount val="1"/>
                        <c:pt idx="0">
                          <c:v>1980</c:v>
                        </c:pt>
                      </c15:dlblFieldTableCache>
                    </c15:dlblFTEntry>
                  </c15:dlblFieldTable>
                  <c15:showDataLabelsRange val="0"/>
                </c:ext>
                <c:ext xmlns:c16="http://schemas.microsoft.com/office/drawing/2014/chart" uri="{C3380CC4-5D6E-409C-BE32-E72D297353CC}">
                  <c16:uniqueId val="{00000014-FEF5-40A4-A5CF-C063A3FF38CA}"/>
                </c:ext>
              </c:extLst>
            </c:dLbl>
            <c:dLbl>
              <c:idx val="21"/>
              <c:layout/>
              <c:tx>
                <c:strRef>
                  <c:f>Myanmar!$D$30</c:f>
                  <c:strCache>
                    <c:ptCount val="1"/>
                    <c:pt idx="0">
                      <c:v>1981</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{1CC0FFC5-AB80-4DF5-BE82-804F98985ABC}</c15:txfldGUID>
                      <c15:f>Myanmar!$D$30</c15:f>
                      <c15:dlblFieldTableCache>
                        <c:ptCount val="1"/>
                        <c:pt idx="0">
                          <c:v>1981</c:v>
                        </c:pt>
                      </c15:dlblFieldTableCache>
                    </c15:dlblFTEntry>
                  </c15:dlblFieldTable>
                  <c15:showDataLabelsRange val="0"/>
                </c:ext>
                <c:ext xmlns:c16="http://schemas.microsoft.com/office/drawing/2014/chart" uri="{C3380CC4-5D6E-409C-BE32-E72D297353CC}">
                  <c16:uniqueId val="{00000015-FEF5-40A4-A5CF-C063A3FF38CA}"/>
                </c:ext>
              </c:extLst>
            </c:dLbl>
            <c:dLbl>
              <c:idx val="22"/>
              <c:layout/>
              <c:tx>
                <c:strRef>
                  <c:f>Myanmar!$D$31</c:f>
                  <c:strCache>
                    <c:ptCount val="1"/>
                    <c:pt idx="0">
                      <c:v>1982</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{44C80E89-8F80-40AF-A68A-1963D15E69E8}</c15:txfldGUID>
                      <c15:f>Myanmar!$D$31</c15:f>
                      <c15:dlblFieldTableCache>
                        <c:ptCount val="1"/>
                        <c:pt idx="0">
                          <c:v>1982</c:v>
                        </c:pt>
                      </c15:dlblFieldTableCache>
                    </c15:dlblFTEntry>
                  </c15:dlblFieldTable>
                  <c15:showDataLabelsRange val="0"/>
                </c:ext>
                <c:ext xmlns:c16="http://schemas.microsoft.com/office/drawing/2014/chart" uri="{C3380CC4-5D6E-409C-BE32-E72D297353CC}">
                  <c16:uniqueId val="{00000016-FEF5-40A4-A5CF-C063A3FF38CA}"/>
                </c:ext>
              </c:extLst>
            </c:dLbl>
            <c:dLbl>
              <c:idx val="23"/>
              <c:layout/>
              <c:tx>
                <c:strRef>
                  <c:f>Myanmar!$D$32</c:f>
                  <c:strCache>
                    <c:ptCount val="1"/>
                    <c:pt idx="0">
                      <c:v>1983</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{6244213D-D723-4D29-AEF2-442F9F5F46CA}</c15:txfldGUID>
                      <c15:f>Myanmar!$D$32</c15:f>
                      <c15:dlblFieldTableCache>
                        <c:ptCount val="1"/>
                        <c:pt idx="0">
                          <c:v>1983</c:v>
                        </c:pt>
                      </c15:dlblFieldTableCache>
                    </c15:dlblFTEntry>
                  </c15:dlblFieldTable>
                  <c15:showDataLabelsRange val="0"/>
                </c:ext>
                <c:ext xmlns:c16="http://schemas.microsoft.com/office/drawing/2014/chart" uri="{C3380CC4-5D6E-409C-BE32-E72D297353CC}">
                  <c16:uniqueId val="{00000017-FEF5-40A4-A5CF-C063A3FF38CA}"/>
                </c:ext>
              </c:extLst>
            </c:dLbl>
            <c:dLbl>
              <c:idx val="24"/>
              <c:layout/>
              <c:tx>
                <c:strRef>
                  <c:f>Myanmar!$D$33</c:f>
                  <c:strCache>
                    <c:ptCount val="1"/>
                    <c:pt idx="0">
                      <c:v>1984</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{7A234485-6D72-42C2-BD3D-03DECB291468}</c15:txfldGUID>
                      <c15:f>Myanmar!$D$33</c15:f>
                      <c15:dlblFieldTableCache>
                        <c:ptCount val="1"/>
                        <c:pt idx="0">
                          <c:v>1984</c:v>
                        </c:pt>
                      </c15:dlblFieldTableCache>
                    </c15:dlblFTEntry>
                  </c15:dlblFieldTable>
                  <c15:showDataLabelsRange val="0"/>
                </c:ext>
                <c:ext xmlns:c16="http://schemas.microsoft.com/office/drawing/2014/chart" uri="{C3380CC4-5D6E-409C-BE32-E72D297353CC}">
                  <c16:uniqueId val="{00000018-FEF5-40A4-A5CF-C063A3FF38CA}"/>
                </c:ext>
              </c:extLst>
            </c:dLbl>
            <c:dLbl>
              <c:idx val="25"/>
              <c:layout/>
              <c:tx>
                <c:strRef>
                  <c:f>Myanmar!$D$34</c:f>
                  <c:strCache>
                    <c:ptCount val="1"/>
                    <c:pt idx="0">
                      <c:v>1985</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{0923AFE1-8302-4931-ADBB-004EC95A802D}</c15:txfldGUID>
                      <c15:f>Myanmar!$D$34</c15:f>
                      <c15:dlblFieldTableCache>
                        <c:ptCount val="1"/>
                        <c:pt idx="0">
                          <c:v>1985</c:v>
                        </c:pt>
                      </c15:dlblFieldTableCache>
                    </c15:dlblFTEntry>
                  </c15:dlblFieldTable>
                  <c15:showDataLabelsRange val="0"/>
                </c:ext>
                <c:ext xmlns:c16="http://schemas.microsoft.com/office/drawing/2014/chart" uri="{C3380CC4-5D6E-409C-BE32-E72D297353CC}">
                  <c16:uniqueId val="{00000019-FEF5-40A4-A5CF-C063A3FF38CA}"/>
                </c:ext>
              </c:extLst>
            </c:dLbl>
            <c:dLbl>
              <c:idx val="26"/>
              <c:layout/>
              <c:tx>
                <c:strRef>
                  <c:f>Myanmar!$D$35</c:f>
                  <c:strCache>
                    <c:ptCount val="1"/>
                    <c:pt idx="0">
                      <c:v>1986</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{85420346-E531-4462-AFDB-7E6394BE3A06}</c15:txfldGUID>
                      <c15:f>Myanmar!$D$35</c15:f>
                      <c15:dlblFieldTableCache>
                        <c:ptCount val="1"/>
                        <c:pt idx="0">
                          <c:v>1986</c:v>
                        </c:pt>
                      </c15:dlblFieldTableCache>
                    </c15:dlblFTEntry>
                  </c15:dlblFieldTable>
                  <c15:showDataLabelsRange val="0"/>
                </c:ext>
                <c:ext xmlns:c16="http://schemas.microsoft.com/office/drawing/2014/chart" uri="{C3380CC4-5D6E-409C-BE32-E72D297353CC}">
                  <c16:uniqueId val="{0000001A-FEF5-40A4-A5CF-C063A3FF38CA}"/>
                </c:ext>
              </c:extLst>
            </c:dLbl>
            <c:dLbl>
              <c:idx val="27"/>
              <c:layout/>
              <c:tx>
                <c:strRef>
                  <c:f>Myanmar!$D$36</c:f>
                  <c:strCache>
                    <c:ptCount val="1"/>
                    <c:pt idx="0">
                      <c:v>1987</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{35219821-586A-4B50-83DC-DF96EDD8E78F}</c15:txfldGUID>
                      <c15:f>Myanmar!$D$36</c15:f>
                      <c15:dlblFieldTableCache>
                        <c:ptCount val="1"/>
                        <c:pt idx="0">
                          <c:v>1987</c:v>
                        </c:pt>
                      </c15:dlblFieldTableCache>
                    </c15:dlblFTEntry>
                  </c15:dlblFieldTable>
                  <c15:showDataLabelsRange val="0"/>
                </c:ext>
                <c:ext xmlns:c16="http://schemas.microsoft.com/office/drawing/2014/chart" uri="{C3380CC4-5D6E-409C-BE32-E72D297353CC}">
                  <c16:uniqueId val="{0000001B-FEF5-40A4-A5CF-C063A3FF38CA}"/>
                </c:ext>
              </c:extLst>
            </c:dLbl>
            <c:dLbl>
              <c:idx val="28"/>
              <c:layout/>
              <c:tx>
                <c:strRef>
                  <c:f>Myanmar!$D$37</c:f>
                  <c:strCache>
                    <c:ptCount val="1"/>
                    <c:pt idx="0">
                      <c:v>1988</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{4170125F-1B55-449C-A17B-413A95A56892}</c15:txfldGUID>
                      <c15:f>Myanmar!$D$37</c15:f>
                      <c15:dlblFieldTableCache>
                        <c:ptCount val="1"/>
                        <c:pt idx="0">
                          <c:v>1988</c:v>
                        </c:pt>
                      </c15:dlblFieldTableCache>
                    </c15:dlblFTEntry>
                  </c15:dlblFieldTable>
                  <c15:showDataLabelsRange val="0"/>
                </c:ext>
                <c:ext xmlns:c16="http://schemas.microsoft.com/office/drawing/2014/chart" uri="{C3380CC4-5D6E-409C-BE32-E72D297353CC}">
                  <c16:uniqueId val="{0000001C-FEF5-40A4-A5CF-C063A3FF38CA}"/>
                </c:ext>
              </c:extLst>
            </c:dLbl>
            <c:dLbl>
              <c:idx val="29"/>
              <c:layout/>
              <c:tx>
                <c:strRef>
                  <c:f>Myanmar!$D$38</c:f>
                  <c:strCache>
                    <c:ptCount val="1"/>
                    <c:pt idx="0">
                      <c:v>1989</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{BAE365FC-6BDD-406E-A0EF-CEB45B33F45C}</c15:txfldGUID>
                      <c15:f>Myanmar!$D$38</c15:f>
                      <c15:dlblFieldTableCache>
                        <c:ptCount val="1"/>
                        <c:pt idx="0">
                          <c:v>1989</c:v>
                        </c:pt>
                      </c15:dlblFieldTableCache>
                    </c15:dlblFTEntry>
                  </c15:dlblFieldTable>
                  <c15:showDataLabelsRange val="0"/>
                </c:ext>
                <c:ext xmlns:c16="http://schemas.microsoft.com/office/drawing/2014/chart" uri="{C3380CC4-5D6E-409C-BE32-E72D297353CC}">
                  <c16:uniqueId val="{0000001D-FEF5-40A4-A5CF-C063A3FF38CA}"/>
                </c:ext>
              </c:extLst>
            </c:dLbl>
            <c:dLbl>
              <c:idx val="30"/>
              <c:layout/>
              <c:tx>
                <c:strRef>
                  <c:f>Myanmar!$D$39</c:f>
                  <c:strCache>
                    <c:ptCount val="1"/>
                    <c:pt idx="0">
                      <c:v>1990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{37BE39C7-E952-4356-ABCC-F2969A582B16}</c15:txfldGUID>
                      <c15:f>Myanmar!$D$39</c15:f>
                      <c15:dlblFieldTableCache>
                        <c:ptCount val="1"/>
                        <c:pt idx="0">
                          <c:v>1990</c:v>
                        </c:pt>
                      </c15:dlblFieldTableCache>
                    </c15:dlblFTEntry>
                  </c15:dlblFieldTable>
                  <c15:showDataLabelsRange val="0"/>
                </c:ext>
                <c:ext xmlns:c16="http://schemas.microsoft.com/office/drawing/2014/chart" uri="{C3380CC4-5D6E-409C-BE32-E72D297353CC}">
                  <c16:uniqueId val="{0000001E-FEF5-40A4-A5CF-C063A3FF38CA}"/>
                </c:ext>
              </c:extLst>
            </c:dLbl>
            <c:dLbl>
              <c:idx val="31"/>
              <c:layout/>
              <c:tx>
                <c:strRef>
                  <c:f>Myanmar!$D$40</c:f>
                  <c:strCache>
                    <c:ptCount val="1"/>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{1B7554F5-35CA-43ED-85C0-A5C15ECF2797}</c15:txfldGUID>
                      <c15:f>Myanmar!$D$40</c15:f>
                      <c15:dlblFieldTableCache>
                        <c:ptCount val="1"/>
                      </c15:dlblFieldTableCache>
                    </c15:dlblFTEntry>
                  </c15:dlblFieldTable>
                  <c15:showDataLabelsRange val="0"/>
                </c:ext>
                <c:ext xmlns:c16="http://schemas.microsoft.com/office/drawing/2014/chart" uri="{C3380CC4-5D6E-409C-BE32-E72D297353CC}">
                  <c16:uniqueId val="{0000001F-FEF5-40A4-A5CF-C063A3FF38CA}"/>
                </c:ext>
              </c:extLst>
            </c:dLbl>
            <c:dLbl>
              <c:idx val="32"/>
              <c:layout/>
              <c:tx>
                <c:strRef>
                  <c:f>Myanmar!$D$41</c:f>
                  <c:strCache>
                    <c:ptCount val="1"/>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{83726F4F-D6FD-43AE-9E0F-7884ABF95904}</c15:txfldGUID>
                      <c15:f>Myanmar!$D$41</c15:f>
                      <c15:dlblFieldTableCache>
                        <c:ptCount val="1"/>
                      </c15:dlblFieldTableCache>
                    </c15:dlblFTEntry>
                  </c15:dlblFieldTable>
                  <c15:showDataLabelsRange val="0"/>
                </c:ext>
                <c:ext xmlns:c16="http://schemas.microsoft.com/office/drawing/2014/chart" uri="{C3380CC4-5D6E-409C-BE32-E72D297353CC}">
                  <c16:uniqueId val="{00000020-FEF5-40A4-A5CF-C063A3FF38CA}"/>
                </c:ext>
              </c:extLst>
            </c:dLbl>
            <c:dLbl>
              <c:idx val="33"/>
              <c:layout/>
              <c:tx>
                <c:strRef>
                  <c:f>Myanmar!$D$42</c:f>
                  <c:strCache>
                    <c:ptCount val="1"/>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{3D794CDF-DE92-4093-890D-21D89CD3F334}</c15:txfldGUID>
                      <c15:f>Myanmar!$D$42</c15:f>
                      <c15:dlblFieldTableCache>
                        <c:ptCount val="1"/>
                      </c15:dlblFieldTableCache>
                    </c15:dlblFTEntry>
                  </c15:dlblFieldTable>
                  <c15:showDataLabelsRange val="0"/>
                </c:ext>
                <c:ext xmlns:c16="http://schemas.microsoft.com/office/drawing/2014/chart" uri="{C3380CC4-5D6E-409C-BE32-E72D297353CC}">
                  <c16:uniqueId val="{00000021-FEF5-40A4-A5CF-C063A3FF38CA}"/>
                </c:ext>
              </c:extLst>
            </c:dLbl>
            <c:dLbl>
              <c:idx val="34"/>
              <c:layout/>
              <c:tx>
                <c:strRef>
                  <c:f>Myanmar!$D$43</c:f>
                  <c:strCache>
                    <c:ptCount val="1"/>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{90A56F0D-990D-4A48-AB53-A0348C1D3692}</c15:txfldGUID>
                      <c15:f>Myanmar!$D$43</c15:f>
                      <c15:dlblFieldTableCache>
                        <c:ptCount val="1"/>
                      </c15:dlblFieldTableCache>
                    </c15:dlblFTEntry>
                  </c15:dlblFieldTable>
                  <c15:showDataLabelsRange val="0"/>
                </c:ext>
                <c:ext xmlns:c16="http://schemas.microsoft.com/office/drawing/2014/chart" uri="{C3380CC4-5D6E-409C-BE32-E72D297353CC}">
                  <c16:uniqueId val="{00000022-FEF5-40A4-A5CF-C063A3FF38CA}"/>
                </c:ext>
              </c:extLst>
            </c:dLbl>
            <c:dLbl>
              <c:idx val="35"/>
              <c:layout/>
              <c:tx>
                <c:strRef>
                  <c:f>Myanmar!$D$44</c:f>
                  <c:strCache>
                    <c:ptCount val="1"/>
                    <c:pt idx="0">
                      <c:v>1995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{0BD5FAF8-7F68-44F7-BA76-8F2443227AC8}</c15:txfldGUID>
                      <c15:f>Myanmar!$D$44</c15:f>
                      <c15:dlblFieldTableCache>
                        <c:ptCount val="1"/>
                        <c:pt idx="0">
                          <c:v>1995</c:v>
                        </c:pt>
                      </c15:dlblFieldTableCache>
                    </c15:dlblFTEntry>
                  </c15:dlblFieldTable>
                  <c15:showDataLabelsRange val="0"/>
                </c:ext>
                <c:ext xmlns:c16="http://schemas.microsoft.com/office/drawing/2014/chart" uri="{C3380CC4-5D6E-409C-BE32-E72D297353CC}">
                  <c16:uniqueId val="{00000023-FEF5-40A4-A5CF-C063A3FF38CA}"/>
                </c:ext>
              </c:extLst>
            </c:dLbl>
            <c:dLbl>
              <c:idx val="36"/>
              <c:layout/>
              <c:tx>
                <c:strRef>
                  <c:f>Myanmar!$D$45</c:f>
                  <c:strCache>
                    <c:ptCount val="1"/>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{B0800F23-3CE4-434E-AD33-2368F8F54FA3}</c15:txfldGUID>
                      <c15:f>Myanmar!$D$45</c15:f>
                      <c15:dlblFieldTableCache>
                        <c:ptCount val="1"/>
                      </c15:dlblFieldTableCache>
                    </c15:dlblFTEntry>
                  </c15:dlblFieldTable>
                  <c15:showDataLabelsRange val="0"/>
                </c:ext>
                <c:ext xmlns:c16="http://schemas.microsoft.com/office/drawing/2014/chart" uri="{C3380CC4-5D6E-409C-BE32-E72D297353CC}">
                  <c16:uniqueId val="{00000024-FEF5-40A4-A5CF-C063A3FF38CA}"/>
                </c:ext>
              </c:extLst>
            </c:dLbl>
            <c:dLbl>
              <c:idx val="37"/>
              <c:layout/>
              <c:tx>
                <c:strRef>
                  <c:f>Myanmar!$D$46</c:f>
                  <c:strCache>
                    <c:ptCount val="1"/>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{E8F344E3-9CB8-48B9-9EDE-5AAECCB551EC}</c15:txfldGUID>
                      <c15:f>Myanmar!$D$46</c15:f>
                      <c15:dlblFieldTableCache>
                        <c:ptCount val="1"/>
                      </c15:dlblFieldTableCache>
                    </c15:dlblFTEntry>
                  </c15:dlblFieldTable>
                  <c15:showDataLabelsRange val="0"/>
                </c:ext>
                <c:ext xmlns:c16="http://schemas.microsoft.com/office/drawing/2014/chart" uri="{C3380CC4-5D6E-409C-BE32-E72D297353CC}">
                  <c16:uniqueId val="{00000025-FEF5-40A4-A5CF-C063A3FF38CA}"/>
                </c:ext>
              </c:extLst>
            </c:dLbl>
            <c:dLbl>
              <c:idx val="38"/>
              <c:layout/>
              <c:tx>
                <c:strRef>
                  <c:f>Myanmar!$D$47</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{E03C6E43-19A5-46A9-B050-77EC0005C3B7}</c15:txfldGUID>
                      <c15:f>Myanmar!$D$47</c15:f>
                      <c15:dlblFieldTableCache>
                        <c:ptCount val="1"/>
                      </c15:dlblFieldTableCache>
                    </c15:dlblFTEntry>
                  </c15:dlblFieldTable>
                  <c15:showDataLabelsRange val="0"/>
                </c:ext>
                <c:ext xmlns:c16="http://schemas.microsoft.com/office/drawing/2014/chart" uri="{C3380CC4-5D6E-409C-BE32-E72D297353CC}">
                  <c16:uniqueId val="{00000026-FEF5-40A4-A5CF-C063A3FF38CA}"/>
                </c:ext>
              </c:extLst>
            </c:dLbl>
            <c:dLbl>
              <c:idx val="39"/>
              <c:layout/>
              <c:tx>
                <c:strRef>
                  <c:f>Myanmar!$D$48</c:f>
                  <c:strCache>
                    <c:ptCount val="1"/>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{6385FFF6-23F4-4979-8C32-1DFCAF875E4B}</c15:txfldGUID>
                      <c15:f>Myanmar!$D$48</c15:f>
                      <c15:dlblFieldTableCache>
                        <c:ptCount val="1"/>
                      </c15:dlblFieldTableCache>
                    </c15:dlblFTEntry>
                  </c15:dlblFieldTable>
                  <c15:showDataLabelsRange val="0"/>
                </c:ext>
                <c:ext xmlns:c16="http://schemas.microsoft.com/office/drawing/2014/chart" uri="{C3380CC4-5D6E-409C-BE32-E72D297353CC}">
                  <c16:uniqueId val="{00000027-FEF5-40A4-A5CF-C063A3FF38CA}"/>
                </c:ext>
              </c:extLst>
            </c:dLbl>
            <c:dLbl>
              <c:idx val="40"/>
              <c:layout/>
              <c:tx>
                <c:strRef>
                  <c:f>Myanmar!$D$49</c:f>
                  <c:strCache>
                    <c:ptCount val="1"/>
                    <c:pt idx="0">
                      <c:v>2000</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{07341D97-DAEA-411C-9A7A-3736E004B4EE}</c15:txfldGUID>
                      <c15:f>Myanmar!$D$49</c15:f>
                      <c15:dlblFieldTableCache>
                        <c:ptCount val="1"/>
                        <c:pt idx="0">
                          <c:v>2000</c:v>
                        </c:pt>
                      </c15:dlblFieldTableCache>
                    </c15:dlblFTEntry>
                  </c15:dlblFieldTable>
                  <c15:showDataLabelsRange val="0"/>
                </c:ext>
                <c:ext xmlns:c16="http://schemas.microsoft.com/office/drawing/2014/chart" uri="{C3380CC4-5D6E-409C-BE32-E72D297353CC}">
                  <c16:uniqueId val="{00000028-FEF5-40A4-A5CF-C063A3FF38CA}"/>
                </c:ext>
              </c:extLst>
            </c:dLbl>
            <c:dLbl>
              <c:idx val="41"/>
              <c:layout/>
              <c:tx>
                <c:strRef>
                  <c:f>Myanmar!$D$50</c:f>
                  <c:strCache>
                    <c:ptCount val="1"/>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{058D5224-4AD0-44B0-A314-6DD4A3D2532B}</c15:txfldGUID>
                      <c15:f>Myanmar!$D$50</c15:f>
                      <c15:dlblFieldTableCache>
                        <c:ptCount val="1"/>
                      </c15:dlblFieldTableCache>
                    </c15:dlblFTEntry>
                  </c15:dlblFieldTable>
                  <c15:showDataLabelsRange val="0"/>
                </c:ext>
                <c:ext xmlns:c16="http://schemas.microsoft.com/office/drawing/2014/chart" uri="{C3380CC4-5D6E-409C-BE32-E72D297353CC}">
                  <c16:uniqueId val="{00000029-FEF5-40A4-A5CF-C063A3FF38CA}"/>
                </c:ext>
              </c:extLst>
            </c:dLbl>
            <c:dLbl>
              <c:idx val="42"/>
              <c:layout/>
              <c:tx>
                <c:strRef>
                  <c:f>Myanmar!$D$51</c:f>
                  <c:strCache>
                    <c:ptCount val="1"/>
                    <c:pt idx="0">
                      <c:v>2002</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{427487D1-2FC7-46D2-9434-B00B6E2FA254}</c15:txfldGUID>
                      <c15:f>Myanmar!$D$51</c15:f>
                      <c15:dlblFieldTableCache>
                        <c:ptCount val="1"/>
                        <c:pt idx="0">
                          <c:v>2002</c:v>
                        </c:pt>
                      </c15:dlblFieldTableCache>
                    </c15:dlblFTEntry>
                  </c15:dlblFieldTable>
                  <c15:showDataLabelsRange val="0"/>
                </c:ext>
                <c:ext xmlns:c16="http://schemas.microsoft.com/office/drawing/2014/chart" uri="{C3380CC4-5D6E-409C-BE32-E72D297353CC}">
                  <c16:uniqueId val="{0000002A-FEF5-40A4-A5CF-C063A3FF38CA}"/>
                </c:ext>
              </c:extLst>
            </c:dLbl>
            <c:dLbl>
              <c:idx val="43"/>
              <c:layout/>
              <c:tx>
                <c:strRef>
                  <c:f>Myanmar!$D$52</c:f>
                  <c:strCache>
                    <c:ptCount val="1"/>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{5C7058CB-065A-4AAF-A156-187C86F7A967}</c15:txfldGUID>
                      <c15:f>Myanmar!$D$52</c15:f>
                      <c15:dlblFieldTableCache>
                        <c:ptCount val="1"/>
                      </c15:dlblFieldTableCache>
                    </c15:dlblFTEntry>
                  </c15:dlblFieldTable>
                  <c15:showDataLabelsRange val="0"/>
                </c:ext>
                <c:ext xmlns:c16="http://schemas.microsoft.com/office/drawing/2014/chart" uri="{C3380CC4-5D6E-409C-BE32-E72D297353CC}">
                  <c16:uniqueId val="{0000002B-FEF5-40A4-A5CF-C063A3FF38CA}"/>
                </c:ext>
              </c:extLst>
            </c:dLbl>
            <c:dLbl>
              <c:idx val="44"/>
              <c:layout/>
              <c:tx>
                <c:strRef>
                  <c:f>Myanmar!$D$53</c:f>
                  <c:strCache>
                    <c:ptCount val="1"/>
                    <c:pt idx="0">
                      <c:v>2004</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{01B4EFC3-614E-4DFB-AD33-082D09FA3127}</c15:txfldGUID>
                      <c15:f>Myanmar!$D$53</c15:f>
                      <c15:dlblFieldTableCache>
                        <c:ptCount val="1"/>
                        <c:pt idx="0">
                          <c:v>2004</c:v>
                        </c:pt>
                      </c15:dlblFieldTableCache>
                    </c15:dlblFTEntry>
                  </c15:dlblFieldTable>
                  <c15:showDataLabelsRange val="0"/>
                </c:ext>
                <c:ext xmlns:c16="http://schemas.microsoft.com/office/drawing/2014/chart" uri="{C3380CC4-5D6E-409C-BE32-E72D297353CC}">
                  <c16:uniqueId val="{0000002C-FEF5-40A4-A5CF-C063A3FF38CA}"/>
                </c:ext>
              </c:extLst>
            </c:dLbl>
            <c:dLbl>
              <c:idx val="45"/>
              <c:layout/>
              <c:tx>
                <c:strRef>
                  <c:f>Myanmar!$D$54</c:f>
                  <c:strCache>
                    <c:ptCount val="1"/>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{57F0086D-5974-4977-830F-0D7400C014D0}</c15:txfldGUID>
                      <c15:f>Myanmar!$D$54</c15:f>
                      <c15:dlblFieldTableCache>
                        <c:ptCount val="1"/>
                      </c15:dlblFieldTableCache>
                    </c15:dlblFTEntry>
                  </c15:dlblFieldTable>
                  <c15:showDataLabelsRange val="0"/>
                </c:ext>
                <c:ext xmlns:c16="http://schemas.microsoft.com/office/drawing/2014/chart" uri="{C3380CC4-5D6E-409C-BE32-E72D297353CC}">
                  <c16:uniqueId val="{0000002D-FEF5-40A4-A5CF-C063A3FF38CA}"/>
                </c:ext>
              </c:extLst>
            </c:dLbl>
            <c:dLbl>
              <c:idx val="46"/>
              <c:layout/>
              <c:tx>
                <c:strRef>
                  <c:f>Myanmar!$D$55</c:f>
                  <c:strCache>
                    <c:ptCount val="1"/>
                    <c:pt idx="0">
                      <c:v>2006</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{490120CB-3BDB-44A2-BF1C-F80F6D5C352D}</c15:txfldGUID>
                      <c15:f>Myanmar!$D$55</c15:f>
                      <c15:dlblFieldTableCache>
                        <c:ptCount val="1"/>
                        <c:pt idx="0">
                          <c:v>2006</c:v>
                        </c:pt>
                      </c15:dlblFieldTableCache>
                    </c15:dlblFTEntry>
                  </c15:dlblFieldTable>
                  <c15:showDataLabelsRange val="0"/>
                </c:ext>
                <c:ext xmlns:c16="http://schemas.microsoft.com/office/drawing/2014/chart" uri="{C3380CC4-5D6E-409C-BE32-E72D297353CC}">
                  <c16:uniqueId val="{0000002E-FEF5-40A4-A5CF-C063A3FF38CA}"/>
                </c:ext>
              </c:extLst>
            </c:dLbl>
            <c:dLbl>
              <c:idx val="47"/>
              <c:layout/>
              <c:tx>
                <c:strRef>
                  <c:f>Myanmar!$D$56</c:f>
                  <c:strCache>
                    <c:ptCount val="1"/>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{72DEB7F7-DFF5-4708-AA8D-3398B5E04CF5}</c15:txfldGUID>
                      <c15:f>Myanmar!$D$56</c15:f>
                      <c15:dlblFieldTableCache>
                        <c:ptCount val="1"/>
                      </c15:dlblFieldTableCache>
                    </c15:dlblFTEntry>
                  </c15:dlblFieldTable>
                  <c15:showDataLabelsRange val="0"/>
                </c:ext>
                <c:ext xmlns:c16="http://schemas.microsoft.com/office/drawing/2014/chart" uri="{C3380CC4-5D6E-409C-BE32-E72D297353CC}">
                  <c16:uniqueId val="{0000002F-FEF5-40A4-A5CF-C063A3FF38CA}"/>
                </c:ext>
              </c:extLst>
            </c:dLbl>
            <c:dLbl>
              <c:idx val="48"/>
              <c:layout/>
              <c:tx>
                <c:strRef>
                  <c:f>Myanmar!$D$57</c:f>
                  <c:strCache>
                    <c:ptCount val="1"/>
                    <c:pt idx="0">
                      <c:v>2008</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{F61F3CCC-9908-4636-974A-F8BEA03DF4C9}</c15:txfldGUID>
                      <c15:f>Myanmar!$D$57</c15:f>
                      <c15:dlblFieldTableCache>
                        <c:ptCount val="1"/>
                        <c:pt idx="0">
                          <c:v>2008</c:v>
                        </c:pt>
                      </c15:dlblFieldTableCache>
                    </c15:dlblFTEntry>
                  </c15:dlblFieldTable>
                  <c15:showDataLabelsRange val="0"/>
                </c:ext>
                <c:ext xmlns:c16="http://schemas.microsoft.com/office/drawing/2014/chart" uri="{C3380CC4-5D6E-409C-BE32-E72D297353CC}">
                  <c16:uniqueId val="{00000030-FEF5-40A4-A5CF-C063A3FF38CA}"/>
                </c:ext>
              </c:extLst>
            </c:dLbl>
            <c:dLbl>
              <c:idx val="49"/>
              <c:layout/>
              <c:tx>
                <c:strRef>
                  <c:f>Myanmar!$D$58</c:f>
                  <c:strCache>
                    <c:ptCount val="1"/>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{CB30DEFB-8D28-4A62-9F21-15A4A3BAAB31}</c15:txfldGUID>
                      <c15:f>Myanmar!$D$58</c15:f>
                      <c15:dlblFieldTableCache>
                        <c:ptCount val="1"/>
                      </c15:dlblFieldTableCache>
                    </c15:dlblFTEntry>
                  </c15:dlblFieldTable>
                  <c15:showDataLabelsRange val="0"/>
                </c:ext>
                <c:ext xmlns:c16="http://schemas.microsoft.com/office/drawing/2014/chart" uri="{C3380CC4-5D6E-409C-BE32-E72D297353CC}">
                  <c16:uniqueId val="{00000031-FEF5-40A4-A5CF-C063A3FF38CA}"/>
                </c:ext>
              </c:extLst>
            </c:dLbl>
            <c:dLbl>
              <c:idx val="50"/>
              <c:layout/>
              <c:tx>
                <c:strRef>
                  <c:f>Myanmar!$D$59</c:f>
                  <c:strCache>
                    <c:ptCount val="1"/>
                    <c:pt idx="0">
                      <c:v>2010</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{68488806-0BC5-4DFA-8A94-4DFAF918E92C}</c15:txfldGUID>
                      <c15:f>Myanmar!$D$59</c15:f>
                      <c15:dlblFieldTableCache>
                        <c:ptCount val="1"/>
                        <c:pt idx="0">
                          <c:v>2010</c:v>
                        </c:pt>
                      </c15:dlblFieldTableCache>
                    </c15:dlblFTEntry>
                  </c15:dlblFieldTable>
                  <c15:showDataLabelsRange val="0"/>
                </c:ext>
                <c:ext xmlns:c16="http://schemas.microsoft.com/office/drawing/2014/chart" uri="{C3380CC4-5D6E-409C-BE32-E72D297353CC}">
                  <c16:uniqueId val="{00000032-FEF5-40A4-A5CF-C063A3FF38CA}"/>
                </c:ext>
              </c:extLst>
            </c:dLbl>
            <c:dLbl>
              <c:idx val="51"/>
              <c:layout/>
              <c:tx>
                <c:strRef>
                  <c:f>Myanmar!$D$60</c:f>
                  <c:strCache>
                    <c:ptCount val="1"/>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{CE634AF6-5DEB-4BCF-9158-B548B3BA4A7A}</c15:txfldGUID>
                      <c15:f>Myanmar!$D$60</c15:f>
                      <c15:dlblFieldTableCache>
                        <c:ptCount val="1"/>
                      </c15:dlblFieldTableCache>
                    </c15:dlblFTEntry>
                  </c15:dlblFieldTable>
                  <c15:showDataLabelsRange val="0"/>
                </c:ext>
                <c:ext xmlns:c16="http://schemas.microsoft.com/office/drawing/2014/chart" uri="{C3380CC4-5D6E-409C-BE32-E72D297353CC}">
                  <c16:uniqueId val="{00000033-FEF5-40A4-A5CF-C063A3FF38CA}"/>
                </c:ext>
              </c:extLst>
            </c:dLbl>
            <c:dLbl>
              <c:idx val="52"/>
              <c:layout/>
              <c:tx>
                <c:strRef>
                  <c:f>Myanmar!$D$61</c:f>
                  <c:strCache>
                    <c:ptCount val="1"/>
                    <c:pt idx="0">
                      <c:v>2012</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{08D59B78-B52D-4527-8185-4D0928813DE9}</c15:txfldGUID>
                      <c15:f>Myanmar!$D$61</c15:f>
                      <c15:dlblFieldTableCache>
                        <c:ptCount val="1"/>
                        <c:pt idx="0">
                          <c:v>2012</c:v>
                        </c:pt>
                      </c15:dlblFieldTableCache>
                    </c15:dlblFTEntry>
                  </c15:dlblFieldTable>
                  <c15:showDataLabelsRange val="0"/>
                </c:ext>
                <c:ext xmlns:c16="http://schemas.microsoft.com/office/drawing/2014/chart" uri="{C3380CC4-5D6E-409C-BE32-E72D297353CC}">
                  <c16:uniqueId val="{00000034-FEF5-40A4-A5CF-C063A3FF38CA}"/>
                </c:ext>
              </c:extLst>
            </c:dLbl>
            <c:dLbl>
              <c:idx val="53"/>
              <c:layout/>
              <c:tx>
                <c:strRef>
                  <c:f>Myanmar!$D$62</c:f>
                  <c:strCache>
                    <c:ptCount val="1"/>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{E72A41D7-C832-46C0-AF6B-88538C25CD53}</c15:txfldGUID>
                      <c15:f>Myanmar!$D$62</c15:f>
                      <c15:dlblFieldTableCache>
                        <c:ptCount val="1"/>
                      </c15:dlblFieldTableCache>
                    </c15:dlblFTEntry>
                  </c15:dlblFieldTable>
                  <c15:showDataLabelsRange val="0"/>
                </c:ext>
                <c:ext xmlns:c16="http://schemas.microsoft.com/office/drawing/2014/chart" uri="{C3380CC4-5D6E-409C-BE32-E72D297353CC}">
                  <c16:uniqueId val="{00000035-FEF5-40A4-A5CF-C063A3FF38CA}"/>
                </c:ext>
              </c:extLst>
            </c:dLbl>
            <c:dLbl>
              <c:idx val="54"/>
              <c:layout/>
              <c:tx>
                <c:strRef>
                  <c:f>Myanmar!$D$63</c:f>
                  <c:strCache>
                    <c:ptCount val="1"/>
                    <c:pt idx="0">
                      <c:v>2014</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{441E4E06-619D-422A-8FFF-E7BCFC00F35D}</c15:txfldGUID>
                      <c15:f>Myanmar!$D$63</c15:f>
                      <c15:dlblFieldTableCache>
                        <c:ptCount val="1"/>
                        <c:pt idx="0">
                          <c:v>2014</c:v>
                        </c:pt>
                      </c15:dlblFieldTableCache>
                    </c15:dlblFTEntry>
                  </c15:dlblFieldTable>
                  <c15:showDataLabelsRange val="0"/>
                </c:ext>
                <c:ext xmlns:c16="http://schemas.microsoft.com/office/drawing/2014/chart" uri="{C3380CC4-5D6E-409C-BE32-E72D297353CC}">
                  <c16:uniqueId val="{00000036-FEF5-40A4-A5CF-C063A3FF38CA}"/>
                </c:ext>
              </c:extLst>
            </c:dLbl>
            <c:dLbl>
              <c:idx val="55"/>
              <c:layout/>
              <c:tx>
                <c:strRef>
                  <c:f>Myanmar!$D$64</c:f>
                  <c:strCache>
                    <c:ptCount val="1"/>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{BEE19744-8EE1-4634-8C38-46936DAA3F74}</c15:txfldGUID>
                      <c15:f>Myanmar!$D$64</c15:f>
                      <c15:dlblFieldTableCache>
                        <c:ptCount val="1"/>
                      </c15:dlblFieldTableCache>
                    </c15:dlblFTEntry>
                  </c15:dlblFieldTable>
                  <c15:showDataLabelsRange val="0"/>
                </c:ext>
                <c:ext xmlns:c16="http://schemas.microsoft.com/office/drawing/2014/chart" uri="{C3380CC4-5D6E-409C-BE32-E72D297353CC}">
                  <c16:uniqueId val="{00000037-FEF5-40A4-A5CF-C063A3FF38CA}"/>
                </c:ext>
              </c:extLst>
            </c:dLbl>
            <c:dLbl>
              <c:idx val="56"/>
              <c:layout/>
              <c:tx>
                <c:strRef>
                  <c:f>Myanmar!$D$65</c:f>
                  <c:strCache>
                    <c:ptCount val="1"/>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{E2554161-42F1-4A62-90A8-9FCC5FF0CA05}</c15:txfldGUID>
                      <c15:f>Myanmar!$D$65</c15:f>
                      <c15:dlblFieldTableCache>
                        <c:ptCount val="1"/>
                      </c15:dlblFieldTableCache>
                    </c15:dlblFTEntry>
                  </c15:dlblFieldTable>
                  <c15:showDataLabelsRange val="0"/>
                </c:ext>
                <c:ext xmlns:c16="http://schemas.microsoft.com/office/drawing/2014/chart" uri="{C3380CC4-5D6E-409C-BE32-E72D297353CC}">
                  <c16:uniqueId val="{00000038-FEF5-40A4-A5CF-C063A3FF38CA}"/>
                </c:ext>
              </c:extLst>
            </c:dLbl>
            <c:dLbl>
              <c:idx val="57"/>
              <c:layout/>
              <c:tx>
                <c:strRef>
                  <c:f>Myanmar!$D$66</c:f>
                  <c:strCache>
                    <c:ptCount val="1"/>
                    <c:pt idx="0">
                      <c:v>2017</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{B5A98550-3222-483C-8503-845E2BD97E24}</c15:txfldGUID>
                      <c15:f>Myanmar!$D$66</c15:f>
                      <c15:dlblFieldTableCache>
                        <c:ptCount val="1"/>
                        <c:pt idx="0">
                          <c:v>2017</c:v>
                        </c:pt>
                      </c15:dlblFieldTableCache>
                    </c15:dlblFTEntry>
                  </c15:dlblFieldTable>
                  <c15:showDataLabelsRange val="0"/>
                </c:ext>
                <c:ext xmlns:c16="http://schemas.microsoft.com/office/drawing/2014/chart" uri="{C3380CC4-5D6E-409C-BE32-E72D297353CC}">
                  <c16:uniqueId val="{00000039-FEF5-40A4-A5CF-C063A3FF38CA}"/>
                </c:ext>
              </c:extLst>
            </c:dLbl>
            <c:spPr>
              <a:noFill/>
              <a:ln>
                <a:noFill/>
              </a:ln>
              <a:effectLst/>
            </c:spPr>
            <c:dLblPos val="l"/>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xVal>
            <c:numRef>
              <c:f>Myanmar!$B$9:$B$66</c:f>
              <c:numCache>
                <c:formatCode>0.000_ </c:formatCode>
                <c:ptCount val="58"/>
                <c:pt idx="0">
                  <c:v>2.2000000000000242E-2</c:v>
                </c:pt>
                <c:pt idx="1">
                  <c:v>2.2499999999999964E-2</c:v>
                </c:pt>
                <c:pt idx="2">
                  <c:v>2.1499999999999631E-2</c:v>
                </c:pt>
                <c:pt idx="3">
                  <c:v>1.6999999999999904E-2</c:v>
                </c:pt>
                <c:pt idx="4">
                  <c:v>1.0000000000000231E-2</c:v>
                </c:pt>
                <c:pt idx="5">
                  <c:v>0</c:v>
                </c:pt>
                <c:pt idx="6">
                  <c:v>-1.2500000000000178E-2</c:v>
                </c:pt>
                <c:pt idx="7">
                  <c:v>-2.6499999999999968E-2</c:v>
                </c:pt>
                <c:pt idx="8">
                  <c:v>-4.0999999999999925E-2</c:v>
                </c:pt>
                <c:pt idx="9">
                  <c:v>-5.6499999999999773E-2</c:v>
                </c:pt>
                <c:pt idx="10">
                  <c:v>-7.2499999999999787E-2</c:v>
                </c:pt>
                <c:pt idx="11">
                  <c:v>-8.7000000000000188E-2</c:v>
                </c:pt>
                <c:pt idx="12">
                  <c:v>-9.9500000000000366E-2</c:v>
                </c:pt>
                <c:pt idx="13">
                  <c:v>-0.10899999999999999</c:v>
                </c:pt>
                <c:pt idx="14">
                  <c:v>-0.11399999999999988</c:v>
                </c:pt>
                <c:pt idx="15">
                  <c:v>-0.11450000000000005</c:v>
                </c:pt>
                <c:pt idx="16">
                  <c:v>-0.1120000000000001</c:v>
                </c:pt>
                <c:pt idx="17">
                  <c:v>-0.10849999999999982</c:v>
                </c:pt>
                <c:pt idx="18">
                  <c:v>-0.10449999999999982</c:v>
                </c:pt>
                <c:pt idx="19">
                  <c:v>-0.1030000000000002</c:v>
                </c:pt>
                <c:pt idx="20">
                  <c:v>-0.10749999999999993</c:v>
                </c:pt>
                <c:pt idx="21">
                  <c:v>-0.11750000000000016</c:v>
                </c:pt>
                <c:pt idx="22">
                  <c:v>-0.13100000000000023</c:v>
                </c:pt>
                <c:pt idx="23">
                  <c:v>-0.14500000000000002</c:v>
                </c:pt>
                <c:pt idx="24">
                  <c:v>-0.15799999999999992</c:v>
                </c:pt>
                <c:pt idx="25">
                  <c:v>-0.16649999999999965</c:v>
                </c:pt>
                <c:pt idx="26">
                  <c:v>-0.16849999999999987</c:v>
                </c:pt>
                <c:pt idx="27">
                  <c:v>-0.16400000000000015</c:v>
                </c:pt>
                <c:pt idx="28">
                  <c:v>-0.15400000000000014</c:v>
                </c:pt>
                <c:pt idx="29">
                  <c:v>-0.13949999999999996</c:v>
                </c:pt>
                <c:pt idx="30">
                  <c:v>-0.12249999999999983</c:v>
                </c:pt>
                <c:pt idx="31">
                  <c:v>-0.10600000000000009</c:v>
                </c:pt>
                <c:pt idx="32">
                  <c:v>-9.0500000000000025E-2</c:v>
                </c:pt>
                <c:pt idx="33">
                  <c:v>-7.6500000000000012E-2</c:v>
                </c:pt>
                <c:pt idx="34">
                  <c:v>-6.25E-2</c:v>
                </c:pt>
                <c:pt idx="35">
                  <c:v>-4.7999999999999821E-2</c:v>
                </c:pt>
                <c:pt idx="36">
                  <c:v>-3.5000000000000142E-2</c:v>
                </c:pt>
                <c:pt idx="37">
                  <c:v>-2.4500000000000188E-2</c:v>
                </c:pt>
                <c:pt idx="38">
                  <c:v>-1.8000000000000016E-2</c:v>
                </c:pt>
                <c:pt idx="39">
                  <c:v>-1.5499999999999847E-2</c:v>
                </c:pt>
                <c:pt idx="40">
                  <c:v>-1.7499999999999849E-2</c:v>
                </c:pt>
                <c:pt idx="41">
                  <c:v>-2.4499999999999966E-2</c:v>
                </c:pt>
                <c:pt idx="42">
                  <c:v>-3.3500000000000085E-2</c:v>
                </c:pt>
                <c:pt idx="43">
                  <c:v>-4.3000000000000149E-2</c:v>
                </c:pt>
                <c:pt idx="44">
                  <c:v>-5.2499999999999991E-2</c:v>
                </c:pt>
                <c:pt idx="45">
                  <c:v>-6.0499999999999998E-2</c:v>
                </c:pt>
                <c:pt idx="46">
                  <c:v>-6.5499999999999892E-2</c:v>
                </c:pt>
                <c:pt idx="47">
                  <c:v>-6.6000000000000059E-2</c:v>
                </c:pt>
                <c:pt idx="48">
                  <c:v>-6.3000000000000167E-2</c:v>
                </c:pt>
                <c:pt idx="49">
                  <c:v>-5.7999999999999829E-2</c:v>
                </c:pt>
                <c:pt idx="50">
                  <c:v>-5.0999999999999934E-2</c:v>
                </c:pt>
                <c:pt idx="51">
                  <c:v>-4.4000000000000039E-2</c:v>
                </c:pt>
                <c:pt idx="52">
                  <c:v>-3.8499999999999979E-2</c:v>
                </c:pt>
                <c:pt idx="53">
                  <c:v>-3.300000000000014E-2</c:v>
                </c:pt>
                <c:pt idx="54">
                  <c:v>-2.8000000000000025E-2</c:v>
                </c:pt>
                <c:pt idx="55">
                  <c:v>-2.4499999999999966E-2</c:v>
                </c:pt>
                <c:pt idx="56">
                  <c:v>-2.1500000000000075E-2</c:v>
                </c:pt>
                <c:pt idx="57">
                  <c:v>-2.0000000000000018E-2</c:v>
                </c:pt>
              </c:numCache>
            </c:numRef>
          </c:xVal>
          <c:yVal>
            <c:numRef>
              <c:f>Myanmar!$C$9:$C$66</c:f>
              <c:numCache>
                <c:formatCode>0.000_);[Red]\(0.000\)</c:formatCode>
                <c:ptCount val="58"/>
                <c:pt idx="0">
                  <c:v>6.0510000000000002</c:v>
                </c:pt>
                <c:pt idx="1">
                  <c:v>6.0730000000000004</c:v>
                </c:pt>
                <c:pt idx="2">
                  <c:v>6.0960000000000001</c:v>
                </c:pt>
                <c:pt idx="3">
                  <c:v>6.1159999999999997</c:v>
                </c:pt>
                <c:pt idx="4">
                  <c:v>6.13</c:v>
                </c:pt>
                <c:pt idx="5">
                  <c:v>6.1360000000000001</c:v>
                </c:pt>
                <c:pt idx="6">
                  <c:v>6.13</c:v>
                </c:pt>
                <c:pt idx="7">
                  <c:v>6.1109999999999998</c:v>
                </c:pt>
                <c:pt idx="8">
                  <c:v>6.077</c:v>
                </c:pt>
                <c:pt idx="9">
                  <c:v>6.0289999999999999</c:v>
                </c:pt>
                <c:pt idx="10">
                  <c:v>5.9640000000000004</c:v>
                </c:pt>
                <c:pt idx="11">
                  <c:v>5.8840000000000003</c:v>
                </c:pt>
                <c:pt idx="12">
                  <c:v>5.79</c:v>
                </c:pt>
                <c:pt idx="13">
                  <c:v>5.6849999999999996</c:v>
                </c:pt>
                <c:pt idx="14">
                  <c:v>5.5720000000000001</c:v>
                </c:pt>
                <c:pt idx="15">
                  <c:v>5.4569999999999999</c:v>
                </c:pt>
                <c:pt idx="16">
                  <c:v>5.343</c:v>
                </c:pt>
                <c:pt idx="17">
                  <c:v>5.2329999999999997</c:v>
                </c:pt>
                <c:pt idx="18">
                  <c:v>5.1260000000000003</c:v>
                </c:pt>
                <c:pt idx="19">
                  <c:v>5.024</c:v>
                </c:pt>
                <c:pt idx="20">
                  <c:v>4.92</c:v>
                </c:pt>
                <c:pt idx="21">
                  <c:v>4.8090000000000002</c:v>
                </c:pt>
                <c:pt idx="22">
                  <c:v>4.6849999999999996</c:v>
                </c:pt>
                <c:pt idx="23">
                  <c:v>4.5469999999999997</c:v>
                </c:pt>
                <c:pt idx="24">
                  <c:v>4.3949999999999996</c:v>
                </c:pt>
                <c:pt idx="25">
                  <c:v>4.2309999999999999</c:v>
                </c:pt>
                <c:pt idx="26">
                  <c:v>4.0620000000000003</c:v>
                </c:pt>
                <c:pt idx="27">
                  <c:v>3.8940000000000001</c:v>
                </c:pt>
                <c:pt idx="28">
                  <c:v>3.734</c:v>
                </c:pt>
                <c:pt idx="29">
                  <c:v>3.5859999999999999</c:v>
                </c:pt>
                <c:pt idx="30">
                  <c:v>3.4550000000000001</c:v>
                </c:pt>
                <c:pt idx="31">
                  <c:v>3.3410000000000002</c:v>
                </c:pt>
                <c:pt idx="32">
                  <c:v>3.2429999999999999</c:v>
                </c:pt>
                <c:pt idx="33">
                  <c:v>3.16</c:v>
                </c:pt>
                <c:pt idx="34">
                  <c:v>3.09</c:v>
                </c:pt>
                <c:pt idx="35">
                  <c:v>3.0350000000000001</c:v>
                </c:pt>
                <c:pt idx="36">
                  <c:v>2.9940000000000002</c:v>
                </c:pt>
                <c:pt idx="37">
                  <c:v>2.9649999999999999</c:v>
                </c:pt>
                <c:pt idx="38">
                  <c:v>2.9449999999999998</c:v>
                </c:pt>
                <c:pt idx="39">
                  <c:v>2.9289999999999998</c:v>
                </c:pt>
                <c:pt idx="40">
                  <c:v>2.9140000000000001</c:v>
                </c:pt>
                <c:pt idx="41">
                  <c:v>2.8940000000000001</c:v>
                </c:pt>
                <c:pt idx="42">
                  <c:v>2.8650000000000002</c:v>
                </c:pt>
                <c:pt idx="43">
                  <c:v>2.827</c:v>
                </c:pt>
                <c:pt idx="44">
                  <c:v>2.7789999999999999</c:v>
                </c:pt>
                <c:pt idx="45">
                  <c:v>2.722</c:v>
                </c:pt>
                <c:pt idx="46">
                  <c:v>2.6579999999999999</c:v>
                </c:pt>
                <c:pt idx="47">
                  <c:v>2.5910000000000002</c:v>
                </c:pt>
                <c:pt idx="48">
                  <c:v>2.5259999999999998</c:v>
                </c:pt>
                <c:pt idx="49">
                  <c:v>2.4649999999999999</c:v>
                </c:pt>
                <c:pt idx="50">
                  <c:v>2.41</c:v>
                </c:pt>
                <c:pt idx="51">
                  <c:v>2.363</c:v>
                </c:pt>
                <c:pt idx="52">
                  <c:v>2.3220000000000001</c:v>
                </c:pt>
                <c:pt idx="53">
                  <c:v>2.286</c:v>
                </c:pt>
                <c:pt idx="54">
                  <c:v>2.2559999999999998</c:v>
                </c:pt>
                <c:pt idx="55">
                  <c:v>2.23</c:v>
                </c:pt>
                <c:pt idx="56">
                  <c:v>2.2069999999999999</c:v>
                </c:pt>
                <c:pt idx="57">
                  <c:v>2.1869999999999998</c:v>
                </c:pt>
              </c:numCache>
            </c:numRef>
          </c:yVal>
          <c:smooth val="1"/>
          <c:extLst>
            <c:ext xmlns:c16="http://schemas.microsoft.com/office/drawing/2014/chart" uri="{C3380CC4-5D6E-409C-BE32-E72D297353CC}">
              <c16:uniqueId val="{0000003A-FEF5-40A4-A5CF-C063A3FF38CA}"/>
            </c:ext>
          </c:extLst>
        </c:ser>
        <c:dLbls>
          <c:showLegendKey val="0"/>
          <c:showVal val="0"/>
          <c:showCatName val="0"/>
          <c:showSerName val="0"/>
          <c:showPercent val="0"/>
          <c:showBubbleSize val="0"/>
        </c:dLbls>
        <c:axId val="2117735096"/>
        <c:axId val="-2113833176"/>
      </c:scatterChart>
      <c:valAx>
        <c:axId val="2117735096"/>
        <c:scaling>
          <c:orientation val="minMax"/>
        </c:scaling>
        <c:delete val="0"/>
        <c:axPos val="b"/>
        <c:title>
          <c:tx>
            <c:rich>
              <a:bodyPr/>
              <a:lstStyle/>
              <a:p>
                <a:pPr marL="0" marR="0" lvl="0" indent="0" algn="ctr" defTabSz="914400" rtl="0" eaLnBrk="1" fontAlgn="auto" latinLnBrk="0" hangingPunct="1">
                  <a:lnSpc>
                    <a:spcPct val="100000"/>
                  </a:lnSpc>
                  <a:spcBef>
                    <a:spcPts val="0"/>
                  </a:spcBef>
                  <a:spcAft>
                    <a:spcPts val="0"/>
                  </a:spcAft>
                  <a:buClrTx/>
                  <a:buSzTx/>
                  <a:buFontTx/>
                  <a:buNone/>
                  <a:tabLst/>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200" b="1" i="0" baseline="0">
                    <a:effectLst/>
                  </a:rPr>
                  <a:t>Absolute change: increase in fertility per year (children per woman)</a:t>
                </a:r>
                <a:endParaRPr lang="zh-CN" altLang="zh-CN" sz="1200">
                  <a:effectLst/>
                </a:endParaRPr>
              </a:p>
            </c:rich>
          </c:tx>
          <c:layout>
            <c:manualLayout>
              <c:xMode val="edge"/>
              <c:yMode val="edge"/>
              <c:x val="0.10799525774526603"/>
              <c:y val="0.92162317293277896"/>
            </c:manualLayout>
          </c:layout>
          <c:overlay val="0"/>
        </c:title>
        <c:numFmt formatCode="0.00_ " sourceLinked="0"/>
        <c:majorTickMark val="out"/>
        <c:minorTickMark val="none"/>
        <c:tickLblPos val="nextTo"/>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3833176"/>
        <c:crossesAt val="0.1"/>
        <c:crossBetween val="midCat"/>
      </c:valAx>
      <c:valAx>
        <c:axId val="-2113833176"/>
        <c:scaling>
          <c:orientation val="minMax"/>
          <c:min val="1.5"/>
        </c:scaling>
        <c:delete val="0"/>
        <c:axPos val="l"/>
        <c:title>
          <c:tx>
            <c:rich>
              <a:bodyPr rot="-5400000" vert="horz"/>
              <a:lstStyle/>
              <a:p>
                <a:pPr>
                  <a:defRPr sz="1200">
                    <a:latin typeface="Arial" panose="020B0604020202020204" pitchFamily="34" charset="0"/>
                    <a:cs typeface="Arial" panose="020B0604020202020204" pitchFamily="34" charset="0"/>
                  </a:defRPr>
                </a:pPr>
                <a:r>
                  <a:rPr lang="en-US" altLang="zh-CN" sz="1200" b="1" i="0" baseline="0">
                    <a:effectLst/>
                  </a:rPr>
                  <a:t>Total fertility rate in Myanmar (children per woman)</a:t>
                </a:r>
                <a:endParaRPr lang="zh-CN" altLang="zh-CN" sz="1000">
                  <a:effectLst/>
                </a:endParaRPr>
              </a:p>
            </c:rich>
          </c:tx>
          <c:layout>
            <c:manualLayout>
              <c:xMode val="edge"/>
              <c:yMode val="edge"/>
              <c:x val="2.9639670294842372E-3"/>
              <c:y val="0.21440242823344891"/>
            </c:manualLayout>
          </c:layout>
          <c:overlay val="0"/>
        </c:title>
        <c:numFmt formatCode="0.0_ " sourceLinked="0"/>
        <c:majorTickMark val="out"/>
        <c:minorTickMark val="none"/>
        <c:tickLblPos val="low"/>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7735096"/>
        <c:crossesAt val="0"/>
        <c:crossBetween val="midCat"/>
        <c:majorUnit val="0.5"/>
      </c:valAx>
    </c:plotArea>
    <c:plotVisOnly val="1"/>
    <c:dispBlanksAs val="gap"/>
    <c:showDLblsOverMax val="0"/>
  </c:chart>
  <c:spPr>
    <a:ln>
      <a:noFill/>
    </a:ln>
  </c:spPr>
  <c:printSettings>
    <c:headerFooter/>
    <c:pageMargins b="1" l="0.75" r="0.75" t="1" header="0.5" footer="0.5"/>
    <c:pageSetup orientation="portrait"/>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CN"/>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lgn="l" rtl="0">
              <a:defRPr sz="14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400" b="1" i="0" baseline="0">
                <a:effectLst/>
              </a:rPr>
              <a:t>Indonesia total fertility rate, 1960-2017</a:t>
            </a:r>
          </a:p>
        </c:rich>
      </c:tx>
      <c:layout>
        <c:manualLayout>
          <c:xMode val="edge"/>
          <c:yMode val="edge"/>
          <c:x val="0.12056249114191302"/>
          <c:y val="7.3485494155840778E-3"/>
        </c:manualLayout>
      </c:layout>
      <c:overlay val="1"/>
      <c:spPr>
        <a:solidFill>
          <a:schemeClr val="bg1"/>
        </a:solidFill>
      </c:spPr>
    </c:title>
    <c:autoTitleDeleted val="0"/>
    <c:plotArea>
      <c:layout>
        <c:manualLayout>
          <c:layoutTarget val="inner"/>
          <c:xMode val="edge"/>
          <c:yMode val="edge"/>
          <c:x val="9.3933634474684169E-2"/>
          <c:y val="6.7725537481050688E-2"/>
          <c:w val="0.87246368418579967"/>
          <c:h val="0.8827324065432578"/>
        </c:manualLayout>
      </c:layout>
      <c:scatterChart>
        <c:scatterStyle val="smoothMarker"/>
        <c:varyColors val="0"/>
        <c:ser>
          <c:idx val="0"/>
          <c:order val="0"/>
          <c:spPr>
            <a:ln>
              <a:solidFill>
                <a:schemeClr val="tx1"/>
              </a:solidFill>
            </a:ln>
          </c:spPr>
          <c:marker>
            <c:symbol val="circle"/>
            <c:size val="9"/>
            <c:spPr>
              <a:solidFill>
                <a:schemeClr val="bg1"/>
              </a:solidFill>
              <a:ln>
                <a:solidFill>
                  <a:schemeClr val="tx1"/>
                </a:solidFill>
              </a:ln>
            </c:spPr>
          </c:marker>
          <c:dLbls>
            <c:dLbl>
              <c:idx val="0"/>
              <c:layout/>
              <c:tx>
                <c:strRef>
                  <c:f>Indonesia!$D$9</c:f>
                  <c:strCache>
                    <c:ptCount val="1"/>
                    <c:pt idx="0">
                      <c:v>1960</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{67F172BB-6C3E-4A39-AD22-5C1B108DFA09}</c15:txfldGUID>
                      <c15:f>Indonesia!$D$9</c15:f>
                      <c15:dlblFieldTableCache>
                        <c:ptCount val="1"/>
                        <c:pt idx="0">
                          <c:v>1960</c:v>
                        </c:pt>
                      </c15:dlblFieldTableCache>
                    </c15:dlblFTEntry>
                  </c15:dlblFieldTable>
                  <c15:showDataLabelsRange val="0"/>
                </c:ext>
                <c:ext xmlns:c16="http://schemas.microsoft.com/office/drawing/2014/chart" uri="{C3380CC4-5D6E-409C-BE32-E72D297353CC}">
                  <c16:uniqueId val="{00000000-73D7-4C08-BA3B-1EC845A800C1}"/>
                </c:ext>
              </c:extLst>
            </c:dLbl>
            <c:dLbl>
              <c:idx val="1"/>
              <c:layout/>
              <c:tx>
                <c:strRef>
                  <c:f>Indonesia!$D$10</c:f>
                  <c:strCache>
                    <c:ptCount val="1"/>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{9C438D70-03F6-488F-8AEA-DF57F9653D12}</c15:txfldGUID>
                      <c15:f>Indonesia!$D$10</c15:f>
                      <c15:dlblFieldTableCache>
                        <c:ptCount val="1"/>
                      </c15:dlblFieldTableCache>
                    </c15:dlblFTEntry>
                  </c15:dlblFieldTable>
                  <c15:showDataLabelsRange val="0"/>
                </c:ext>
                <c:ext xmlns:c16="http://schemas.microsoft.com/office/drawing/2014/chart" uri="{C3380CC4-5D6E-409C-BE32-E72D297353CC}">
                  <c16:uniqueId val="{00000001-73D7-4C08-BA3B-1EC845A800C1}"/>
                </c:ext>
              </c:extLst>
            </c:dLbl>
            <c:dLbl>
              <c:idx val="2"/>
              <c:layout/>
              <c:tx>
                <c:strRef>
                  <c:f>Indonesia!$D$11</c:f>
                  <c:strCache>
                    <c:ptCount val="1"/>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{18CC1617-4A44-475B-876F-34CE36EDE54C}</c15:txfldGUID>
                      <c15:f>Indonesia!$D$11</c15:f>
                      <c15:dlblFieldTableCache>
                        <c:ptCount val="1"/>
                      </c15:dlblFieldTableCache>
                    </c15:dlblFTEntry>
                  </c15:dlblFieldTable>
                  <c15:showDataLabelsRange val="0"/>
                </c:ext>
                <c:ext xmlns:c16="http://schemas.microsoft.com/office/drawing/2014/chart" uri="{C3380CC4-5D6E-409C-BE32-E72D297353CC}">
                  <c16:uniqueId val="{00000002-73D7-4C08-BA3B-1EC845A800C1}"/>
                </c:ext>
              </c:extLst>
            </c:dLbl>
            <c:dLbl>
              <c:idx val="3"/>
              <c:layout/>
              <c:tx>
                <c:strRef>
                  <c:f>Indonesia!$D$12</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{3515E14D-370F-45E5-8C11-2D898CAD59D2}</c15:txfldGUID>
                      <c15:f>Indonesia!$D$12</c15:f>
                      <c15:dlblFieldTableCache>
                        <c:ptCount val="1"/>
                      </c15:dlblFieldTableCache>
                    </c15:dlblFTEntry>
                  </c15:dlblFieldTable>
                  <c15:showDataLabelsRange val="0"/>
                </c:ext>
                <c:ext xmlns:c16="http://schemas.microsoft.com/office/drawing/2014/chart" uri="{C3380CC4-5D6E-409C-BE32-E72D297353CC}">
                  <c16:uniqueId val="{00000003-73D7-4C08-BA3B-1EC845A800C1}"/>
                </c:ext>
              </c:extLst>
            </c:dLbl>
            <c:dLbl>
              <c:idx val="4"/>
              <c:layout/>
              <c:tx>
                <c:strRef>
                  <c:f>Indonesia!$D$13</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{22574B88-DD25-41CE-A5B1-57E66EE0DF19}</c15:txfldGUID>
                      <c15:f>Indonesia!$D$13</c15:f>
                      <c15:dlblFieldTableCache>
                        <c:ptCount val="1"/>
                      </c15:dlblFieldTableCache>
                    </c15:dlblFTEntry>
                  </c15:dlblFieldTable>
                  <c15:showDataLabelsRange val="0"/>
                </c:ext>
                <c:ext xmlns:c16="http://schemas.microsoft.com/office/drawing/2014/chart" uri="{C3380CC4-5D6E-409C-BE32-E72D297353CC}">
                  <c16:uniqueId val="{00000004-73D7-4C08-BA3B-1EC845A800C1}"/>
                </c:ext>
              </c:extLst>
            </c:dLbl>
            <c:dLbl>
              <c:idx val="5"/>
              <c:layout/>
              <c:tx>
                <c:strRef>
                  <c:f>Indonesia!$D$14</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{8DF16F0A-7E37-4EFF-9EA3-89F703A9E948}</c15:txfldGUID>
                      <c15:f>Indonesia!$D$14</c15:f>
                      <c15:dlblFieldTableCache>
                        <c:ptCount val="1"/>
                      </c15:dlblFieldTableCache>
                    </c15:dlblFTEntry>
                  </c15:dlblFieldTable>
                  <c15:showDataLabelsRange val="0"/>
                </c:ext>
                <c:ext xmlns:c16="http://schemas.microsoft.com/office/drawing/2014/chart" uri="{C3380CC4-5D6E-409C-BE32-E72D297353CC}">
                  <c16:uniqueId val="{00000005-73D7-4C08-BA3B-1EC845A800C1}"/>
                </c:ext>
              </c:extLst>
            </c:dLbl>
            <c:dLbl>
              <c:idx val="6"/>
              <c:layout/>
              <c:tx>
                <c:strRef>
                  <c:f>Indonesia!$D$15</c:f>
                  <c:strCache>
                    <c:ptCount val="1"/>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{E7CB90EB-5E6A-454E-A00D-5D36227D4CD6}</c15:txfldGUID>
                      <c15:f>Indonesia!$D$15</c15:f>
                      <c15:dlblFieldTableCache>
                        <c:ptCount val="1"/>
                      </c15:dlblFieldTableCache>
                    </c15:dlblFTEntry>
                  </c15:dlblFieldTable>
                  <c15:showDataLabelsRange val="0"/>
                </c:ext>
                <c:ext xmlns:c16="http://schemas.microsoft.com/office/drawing/2014/chart" uri="{C3380CC4-5D6E-409C-BE32-E72D297353CC}">
                  <c16:uniqueId val="{00000006-73D7-4C08-BA3B-1EC845A800C1}"/>
                </c:ext>
              </c:extLst>
            </c:dLbl>
            <c:dLbl>
              <c:idx val="7"/>
              <c:layout/>
              <c:tx>
                <c:strRef>
                  <c:f>Indonesia!$D$16</c:f>
                  <c:strCache>
                    <c:ptCount val="1"/>
                    <c:pt idx="0">
                      <c:v>1967</c:v>
                    </c:pt>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{E048C482-F649-450B-BD54-37951908C578}</c15:txfldGUID>
                      <c15:f>Indonesia!$D$16</c15:f>
                      <c15:dlblFieldTableCache>
                        <c:ptCount val="1"/>
                        <c:pt idx="0">
                          <c:v>1967</c:v>
                        </c:pt>
                      </c15:dlblFieldTableCache>
                    </c15:dlblFTEntry>
                  </c15:dlblFieldTable>
                  <c15:showDataLabelsRange val="0"/>
                </c:ext>
                <c:ext xmlns:c16="http://schemas.microsoft.com/office/drawing/2014/chart" uri="{C3380CC4-5D6E-409C-BE32-E72D297353CC}">
                  <c16:uniqueId val="{00000007-73D7-4C08-BA3B-1EC845A800C1}"/>
                </c:ext>
              </c:extLst>
            </c:dLbl>
            <c:dLbl>
              <c:idx val="8"/>
              <c:layout/>
              <c:tx>
                <c:strRef>
                  <c:f>Indonesia!$D$17</c:f>
                  <c:strCache>
                    <c:ptCount val="1"/>
                    <c:pt idx="0">
                      <c:v>1968</c:v>
                    </c:pt>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{B60F8BE0-1767-4397-81ED-DCA7885E0D9A}</c15:txfldGUID>
                      <c15:f>Indonesia!$D$17</c15:f>
                      <c15:dlblFieldTableCache>
                        <c:ptCount val="1"/>
                        <c:pt idx="0">
                          <c:v>1968</c:v>
                        </c:pt>
                      </c15:dlblFieldTableCache>
                    </c15:dlblFTEntry>
                  </c15:dlblFieldTable>
                  <c15:showDataLabelsRange val="0"/>
                </c:ext>
                <c:ext xmlns:c16="http://schemas.microsoft.com/office/drawing/2014/chart" uri="{C3380CC4-5D6E-409C-BE32-E72D297353CC}">
                  <c16:uniqueId val="{00000008-73D7-4C08-BA3B-1EC845A800C1}"/>
                </c:ext>
              </c:extLst>
            </c:dLbl>
            <c:dLbl>
              <c:idx val="9"/>
              <c:layout/>
              <c:tx>
                <c:strRef>
                  <c:f>Indonesia!$D$18</c:f>
                  <c:strCache>
                    <c:ptCount val="1"/>
                    <c:pt idx="0">
                      <c:v>1969</c:v>
                    </c:pt>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{1A6BC824-F127-4C12-A1B5-C9293140AB76}</c15:txfldGUID>
                      <c15:f>Indonesia!$D$18</c15:f>
                      <c15:dlblFieldTableCache>
                        <c:ptCount val="1"/>
                        <c:pt idx="0">
                          <c:v>1969</c:v>
                        </c:pt>
                      </c15:dlblFieldTableCache>
                    </c15:dlblFTEntry>
                  </c15:dlblFieldTable>
                  <c15:showDataLabelsRange val="0"/>
                </c:ext>
                <c:ext xmlns:c16="http://schemas.microsoft.com/office/drawing/2014/chart" uri="{C3380CC4-5D6E-409C-BE32-E72D297353CC}">
                  <c16:uniqueId val="{00000009-73D7-4C08-BA3B-1EC845A800C1}"/>
                </c:ext>
              </c:extLst>
            </c:dLbl>
            <c:dLbl>
              <c:idx val="10"/>
              <c:layout/>
              <c:tx>
                <c:strRef>
                  <c:f>Indonesia!$D$19</c:f>
                  <c:strCache>
                    <c:ptCount val="1"/>
                    <c:pt idx="0">
                      <c:v>1970</c:v>
                    </c:pt>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{E736DAE3-6A9C-4D58-BEE8-D044F49415CC}</c15:txfldGUID>
                      <c15:f>Indonesia!$D$19</c15:f>
                      <c15:dlblFieldTableCache>
                        <c:ptCount val="1"/>
                        <c:pt idx="0">
                          <c:v>1970</c:v>
                        </c:pt>
                      </c15:dlblFieldTableCache>
                    </c15:dlblFTEntry>
                  </c15:dlblFieldTable>
                  <c15:showDataLabelsRange val="0"/>
                </c:ext>
                <c:ext xmlns:c16="http://schemas.microsoft.com/office/drawing/2014/chart" uri="{C3380CC4-5D6E-409C-BE32-E72D297353CC}">
                  <c16:uniqueId val="{0000000A-73D7-4C08-BA3B-1EC845A800C1}"/>
                </c:ext>
              </c:extLst>
            </c:dLbl>
            <c:dLbl>
              <c:idx val="11"/>
              <c:layout/>
              <c:tx>
                <c:strRef>
                  <c:f>Indonesia!$D$20</c:f>
                  <c:strCache>
                    <c:ptCount val="1"/>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{6EA45844-DA04-4031-BF70-14CD0141AD5E}</c15:txfldGUID>
                      <c15:f>Indonesia!$D$20</c15:f>
                      <c15:dlblFieldTableCache>
                        <c:ptCount val="1"/>
                      </c15:dlblFieldTableCache>
                    </c15:dlblFTEntry>
                  </c15:dlblFieldTable>
                  <c15:showDataLabelsRange val="0"/>
                </c:ext>
                <c:ext xmlns:c16="http://schemas.microsoft.com/office/drawing/2014/chart" uri="{C3380CC4-5D6E-409C-BE32-E72D297353CC}">
                  <c16:uniqueId val="{0000000B-73D7-4C08-BA3B-1EC845A800C1}"/>
                </c:ext>
              </c:extLst>
            </c:dLbl>
            <c:dLbl>
              <c:idx val="12"/>
              <c:layout/>
              <c:tx>
                <c:strRef>
                  <c:f>Indonesia!$D$21</c:f>
                  <c:strCache>
                    <c:ptCount val="1"/>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{2A054E85-1A63-42F9-9505-1B0453FF8127}</c15:txfldGUID>
                      <c15:f>Indonesia!$D$21</c15:f>
                      <c15:dlblFieldTableCache>
                        <c:ptCount val="1"/>
                      </c15:dlblFieldTableCache>
                    </c15:dlblFTEntry>
                  </c15:dlblFieldTable>
                  <c15:showDataLabelsRange val="0"/>
                </c:ext>
                <c:ext xmlns:c16="http://schemas.microsoft.com/office/drawing/2014/chart" uri="{C3380CC4-5D6E-409C-BE32-E72D297353CC}">
                  <c16:uniqueId val="{0000000C-73D7-4C08-BA3B-1EC845A800C1}"/>
                </c:ext>
              </c:extLst>
            </c:dLbl>
            <c:dLbl>
              <c:idx val="13"/>
              <c:layout/>
              <c:tx>
                <c:strRef>
                  <c:f>Indonesia!$D$22</c:f>
                  <c:strCache>
                    <c:ptCount val="1"/>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{DA5FC322-4AC6-4CEA-9420-9D81199F6438}</c15:txfldGUID>
                      <c15:f>Indonesia!$D$22</c15:f>
                      <c15:dlblFieldTableCache>
                        <c:ptCount val="1"/>
                      </c15:dlblFieldTableCache>
                    </c15:dlblFTEntry>
                  </c15:dlblFieldTable>
                  <c15:showDataLabelsRange val="0"/>
                </c:ext>
                <c:ext xmlns:c16="http://schemas.microsoft.com/office/drawing/2014/chart" uri="{C3380CC4-5D6E-409C-BE32-E72D297353CC}">
                  <c16:uniqueId val="{0000000D-73D7-4C08-BA3B-1EC845A800C1}"/>
                </c:ext>
              </c:extLst>
            </c:dLbl>
            <c:dLbl>
              <c:idx val="14"/>
              <c:layout/>
              <c:tx>
                <c:strRef>
                  <c:f>Indonesia!$D$23</c:f>
                  <c:strCache>
                    <c:ptCount val="1"/>
                    <c:pt idx="0">
                      <c:v>1974</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{4C8F0AE5-AAD2-4BB0-BFD2-E690FCF38D50}</c15:txfldGUID>
                      <c15:f>Indonesia!$D$23</c15:f>
                      <c15:dlblFieldTableCache>
                        <c:ptCount val="1"/>
                        <c:pt idx="0">
                          <c:v>1974</c:v>
                        </c:pt>
                      </c15:dlblFieldTableCache>
                    </c15:dlblFTEntry>
                  </c15:dlblFieldTable>
                  <c15:showDataLabelsRange val="0"/>
                </c:ext>
                <c:ext xmlns:c16="http://schemas.microsoft.com/office/drawing/2014/chart" uri="{C3380CC4-5D6E-409C-BE32-E72D297353CC}">
                  <c16:uniqueId val="{0000000E-73D7-4C08-BA3B-1EC845A800C1}"/>
                </c:ext>
              </c:extLst>
            </c:dLbl>
            <c:dLbl>
              <c:idx val="15"/>
              <c:layout/>
              <c:tx>
                <c:strRef>
                  <c:f>Indonesia!$D$24</c:f>
                  <c:strCache>
                    <c:ptCount val="1"/>
                    <c:pt idx="0">
                      <c:v>1975</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{E46FF7D3-497F-49DE-9FE6-195946709A72}</c15:txfldGUID>
                      <c15:f>Indonesia!$D$24</c15:f>
                      <c15:dlblFieldTableCache>
                        <c:ptCount val="1"/>
                        <c:pt idx="0">
                          <c:v>1975</c:v>
                        </c:pt>
                      </c15:dlblFieldTableCache>
                    </c15:dlblFTEntry>
                  </c15:dlblFieldTable>
                  <c15:showDataLabelsRange val="0"/>
                </c:ext>
                <c:ext xmlns:c16="http://schemas.microsoft.com/office/drawing/2014/chart" uri="{C3380CC4-5D6E-409C-BE32-E72D297353CC}">
                  <c16:uniqueId val="{0000000F-73D7-4C08-BA3B-1EC845A800C1}"/>
                </c:ext>
              </c:extLst>
            </c:dLbl>
            <c:dLbl>
              <c:idx val="16"/>
              <c:layout/>
              <c:tx>
                <c:strRef>
                  <c:f>Indonesia!$D$25</c:f>
                  <c:strCache>
                    <c:ptCount val="1"/>
                    <c:pt idx="0">
                      <c:v>1976</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{9432FDE0-C87A-46F3-8AE1-36D2ADAF4FF3}</c15:txfldGUID>
                      <c15:f>Indonesia!$D$25</c15:f>
                      <c15:dlblFieldTableCache>
                        <c:ptCount val="1"/>
                        <c:pt idx="0">
                          <c:v>1976</c:v>
                        </c:pt>
                      </c15:dlblFieldTableCache>
                    </c15:dlblFTEntry>
                  </c15:dlblFieldTable>
                  <c15:showDataLabelsRange val="0"/>
                </c:ext>
                <c:ext xmlns:c16="http://schemas.microsoft.com/office/drawing/2014/chart" uri="{C3380CC4-5D6E-409C-BE32-E72D297353CC}">
                  <c16:uniqueId val="{00000010-73D7-4C08-BA3B-1EC845A800C1}"/>
                </c:ext>
              </c:extLst>
            </c:dLbl>
            <c:dLbl>
              <c:idx val="17"/>
              <c:layout/>
              <c:tx>
                <c:strRef>
                  <c:f>Indonesia!$D$26</c:f>
                  <c:strCache>
                    <c:ptCount val="1"/>
                    <c:pt idx="0">
                      <c:v>1977</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{E5A541A0-8C37-4BA3-A4DA-9887C979F977}</c15:txfldGUID>
                      <c15:f>Indonesia!$D$26</c15:f>
                      <c15:dlblFieldTableCache>
                        <c:ptCount val="1"/>
                        <c:pt idx="0">
                          <c:v>1977</c:v>
                        </c:pt>
                      </c15:dlblFieldTableCache>
                    </c15:dlblFTEntry>
                  </c15:dlblFieldTable>
                  <c15:showDataLabelsRange val="0"/>
                </c:ext>
                <c:ext xmlns:c16="http://schemas.microsoft.com/office/drawing/2014/chart" uri="{C3380CC4-5D6E-409C-BE32-E72D297353CC}">
                  <c16:uniqueId val="{00000011-73D7-4C08-BA3B-1EC845A800C1}"/>
                </c:ext>
              </c:extLst>
            </c:dLbl>
            <c:dLbl>
              <c:idx val="18"/>
              <c:layout/>
              <c:tx>
                <c:strRef>
                  <c:f>Indonesia!$D$27</c:f>
                  <c:strCache>
                    <c:ptCount val="1"/>
                    <c:pt idx="0">
                      <c:v>1978</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{464DC19B-8D74-4392-96C7-A0A6913BDE20}</c15:txfldGUID>
                      <c15:f>Indonesia!$D$27</c15:f>
                      <c15:dlblFieldTableCache>
                        <c:ptCount val="1"/>
                        <c:pt idx="0">
                          <c:v>1978</c:v>
                        </c:pt>
                      </c15:dlblFieldTableCache>
                    </c15:dlblFTEntry>
                  </c15:dlblFieldTable>
                  <c15:showDataLabelsRange val="0"/>
                </c:ext>
                <c:ext xmlns:c16="http://schemas.microsoft.com/office/drawing/2014/chart" uri="{C3380CC4-5D6E-409C-BE32-E72D297353CC}">
                  <c16:uniqueId val="{00000012-73D7-4C08-BA3B-1EC845A800C1}"/>
                </c:ext>
              </c:extLst>
            </c:dLbl>
            <c:dLbl>
              <c:idx val="19"/>
              <c:layout/>
              <c:tx>
                <c:strRef>
                  <c:f>Indonesia!$D$28</c:f>
                  <c:strCache>
                    <c:ptCount val="1"/>
                    <c:pt idx="0">
                      <c:v>1979</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{2216C219-7FAC-47EA-B2CB-E96F4BA7C011}</c15:txfldGUID>
                      <c15:f>Indonesia!$D$28</c15:f>
                      <c15:dlblFieldTableCache>
                        <c:ptCount val="1"/>
                        <c:pt idx="0">
                          <c:v>1979</c:v>
                        </c:pt>
                      </c15:dlblFieldTableCache>
                    </c15:dlblFTEntry>
                  </c15:dlblFieldTable>
                  <c15:showDataLabelsRange val="0"/>
                </c:ext>
                <c:ext xmlns:c16="http://schemas.microsoft.com/office/drawing/2014/chart" uri="{C3380CC4-5D6E-409C-BE32-E72D297353CC}">
                  <c16:uniqueId val="{00000013-73D7-4C08-BA3B-1EC845A800C1}"/>
                </c:ext>
              </c:extLst>
            </c:dLbl>
            <c:dLbl>
              <c:idx val="20"/>
              <c:layout/>
              <c:tx>
                <c:strRef>
                  <c:f>Indonesia!$D$29</c:f>
                  <c:strCache>
                    <c:ptCount val="1"/>
                    <c:pt idx="0">
                      <c:v>1980</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{1E028515-8180-4257-A871-81E1EBBDF77D}</c15:txfldGUID>
                      <c15:f>Indonesia!$D$29</c15:f>
                      <c15:dlblFieldTableCache>
                        <c:ptCount val="1"/>
                        <c:pt idx="0">
                          <c:v>1980</c:v>
                        </c:pt>
                      </c15:dlblFieldTableCache>
                    </c15:dlblFTEntry>
                  </c15:dlblFieldTable>
                  <c15:showDataLabelsRange val="0"/>
                </c:ext>
                <c:ext xmlns:c16="http://schemas.microsoft.com/office/drawing/2014/chart" uri="{C3380CC4-5D6E-409C-BE32-E72D297353CC}">
                  <c16:uniqueId val="{00000014-73D7-4C08-BA3B-1EC845A800C1}"/>
                </c:ext>
              </c:extLst>
            </c:dLbl>
            <c:dLbl>
              <c:idx val="21"/>
              <c:layout/>
              <c:tx>
                <c:strRef>
                  <c:f>Indonesia!$D$30</c:f>
                  <c:strCache>
                    <c:ptCount val="1"/>
                    <c:pt idx="0">
                      <c:v>1981</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{027BB9B1-3FBC-4C0A-BA9F-12740FC64D9A}</c15:txfldGUID>
                      <c15:f>Indonesia!$D$30</c15:f>
                      <c15:dlblFieldTableCache>
                        <c:ptCount val="1"/>
                        <c:pt idx="0">
                          <c:v>1981</c:v>
                        </c:pt>
                      </c15:dlblFieldTableCache>
                    </c15:dlblFTEntry>
                  </c15:dlblFieldTable>
                  <c15:showDataLabelsRange val="0"/>
                </c:ext>
                <c:ext xmlns:c16="http://schemas.microsoft.com/office/drawing/2014/chart" uri="{C3380CC4-5D6E-409C-BE32-E72D297353CC}">
                  <c16:uniqueId val="{00000015-73D7-4C08-BA3B-1EC845A800C1}"/>
                </c:ext>
              </c:extLst>
            </c:dLbl>
            <c:dLbl>
              <c:idx val="22"/>
              <c:layout/>
              <c:tx>
                <c:strRef>
                  <c:f>Indonesia!$D$31</c:f>
                  <c:strCache>
                    <c:ptCount val="1"/>
                    <c:pt idx="0">
                      <c:v>1982</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{C9DCE812-6ECF-4B37-A947-5AA605CCF877}</c15:txfldGUID>
                      <c15:f>Indonesia!$D$31</c15:f>
                      <c15:dlblFieldTableCache>
                        <c:ptCount val="1"/>
                        <c:pt idx="0">
                          <c:v>1982</c:v>
                        </c:pt>
                      </c15:dlblFieldTableCache>
                    </c15:dlblFTEntry>
                  </c15:dlblFieldTable>
                  <c15:showDataLabelsRange val="0"/>
                </c:ext>
                <c:ext xmlns:c16="http://schemas.microsoft.com/office/drawing/2014/chart" uri="{C3380CC4-5D6E-409C-BE32-E72D297353CC}">
                  <c16:uniqueId val="{00000016-73D7-4C08-BA3B-1EC845A800C1}"/>
                </c:ext>
              </c:extLst>
            </c:dLbl>
            <c:dLbl>
              <c:idx val="23"/>
              <c:layout/>
              <c:tx>
                <c:strRef>
                  <c:f>Indonesia!$D$32</c:f>
                  <c:strCache>
                    <c:ptCount val="1"/>
                    <c:pt idx="0">
                      <c:v>1983</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{4ACDC8CF-5A0E-44F4-BA20-2BC04B5ED5B6}</c15:txfldGUID>
                      <c15:f>Indonesia!$D$32</c15:f>
                      <c15:dlblFieldTableCache>
                        <c:ptCount val="1"/>
                        <c:pt idx="0">
                          <c:v>1983</c:v>
                        </c:pt>
                      </c15:dlblFieldTableCache>
                    </c15:dlblFTEntry>
                  </c15:dlblFieldTable>
                  <c15:showDataLabelsRange val="0"/>
                </c:ext>
                <c:ext xmlns:c16="http://schemas.microsoft.com/office/drawing/2014/chart" uri="{C3380CC4-5D6E-409C-BE32-E72D297353CC}">
                  <c16:uniqueId val="{00000017-73D7-4C08-BA3B-1EC845A800C1}"/>
                </c:ext>
              </c:extLst>
            </c:dLbl>
            <c:dLbl>
              <c:idx val="24"/>
              <c:layout/>
              <c:tx>
                <c:strRef>
                  <c:f>Indonesia!$D$33</c:f>
                  <c:strCache>
                    <c:ptCount val="1"/>
                    <c:pt idx="0">
                      <c:v>1984</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{DE363B93-E735-4F97-81C3-5410235C206D}</c15:txfldGUID>
                      <c15:f>Indonesia!$D$33</c15:f>
                      <c15:dlblFieldTableCache>
                        <c:ptCount val="1"/>
                        <c:pt idx="0">
                          <c:v>1984</c:v>
                        </c:pt>
                      </c15:dlblFieldTableCache>
                    </c15:dlblFTEntry>
                  </c15:dlblFieldTable>
                  <c15:showDataLabelsRange val="0"/>
                </c:ext>
                <c:ext xmlns:c16="http://schemas.microsoft.com/office/drawing/2014/chart" uri="{C3380CC4-5D6E-409C-BE32-E72D297353CC}">
                  <c16:uniqueId val="{00000018-73D7-4C08-BA3B-1EC845A800C1}"/>
                </c:ext>
              </c:extLst>
            </c:dLbl>
            <c:dLbl>
              <c:idx val="25"/>
              <c:layout/>
              <c:tx>
                <c:strRef>
                  <c:f>Indonesia!$D$34</c:f>
                  <c:strCache>
                    <c:ptCount val="1"/>
                    <c:pt idx="0">
                      <c:v>1985</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{27B544FD-2856-456C-A98F-E40E27CBA021}</c15:txfldGUID>
                      <c15:f>Indonesia!$D$34</c15:f>
                      <c15:dlblFieldTableCache>
                        <c:ptCount val="1"/>
                        <c:pt idx="0">
                          <c:v>1985</c:v>
                        </c:pt>
                      </c15:dlblFieldTableCache>
                    </c15:dlblFTEntry>
                  </c15:dlblFieldTable>
                  <c15:showDataLabelsRange val="0"/>
                </c:ext>
                <c:ext xmlns:c16="http://schemas.microsoft.com/office/drawing/2014/chart" uri="{C3380CC4-5D6E-409C-BE32-E72D297353CC}">
                  <c16:uniqueId val="{00000019-73D7-4C08-BA3B-1EC845A800C1}"/>
                </c:ext>
              </c:extLst>
            </c:dLbl>
            <c:dLbl>
              <c:idx val="26"/>
              <c:layout/>
              <c:tx>
                <c:strRef>
                  <c:f>Indonesia!$D$35</c:f>
                  <c:strCache>
                    <c:ptCount val="1"/>
                    <c:pt idx="0">
                      <c:v>1986</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{5C4AD404-3396-4C61-8C8A-C592CB9107C3}</c15:txfldGUID>
                      <c15:f>Indonesia!$D$35</c15:f>
                      <c15:dlblFieldTableCache>
                        <c:ptCount val="1"/>
                        <c:pt idx="0">
                          <c:v>1986</c:v>
                        </c:pt>
                      </c15:dlblFieldTableCache>
                    </c15:dlblFTEntry>
                  </c15:dlblFieldTable>
                  <c15:showDataLabelsRange val="0"/>
                </c:ext>
                <c:ext xmlns:c16="http://schemas.microsoft.com/office/drawing/2014/chart" uri="{C3380CC4-5D6E-409C-BE32-E72D297353CC}">
                  <c16:uniqueId val="{0000001A-73D7-4C08-BA3B-1EC845A800C1}"/>
                </c:ext>
              </c:extLst>
            </c:dLbl>
            <c:dLbl>
              <c:idx val="27"/>
              <c:layout/>
              <c:tx>
                <c:strRef>
                  <c:f>Indonesia!$D$36</c:f>
                  <c:strCache>
                    <c:ptCount val="1"/>
                    <c:pt idx="0">
                      <c:v>1987</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{DF86591D-0F39-451B-846C-352F467CA8EF}</c15:txfldGUID>
                      <c15:f>Indonesia!$D$36</c15:f>
                      <c15:dlblFieldTableCache>
                        <c:ptCount val="1"/>
                        <c:pt idx="0">
                          <c:v>1987</c:v>
                        </c:pt>
                      </c15:dlblFieldTableCache>
                    </c15:dlblFTEntry>
                  </c15:dlblFieldTable>
                  <c15:showDataLabelsRange val="0"/>
                </c:ext>
                <c:ext xmlns:c16="http://schemas.microsoft.com/office/drawing/2014/chart" uri="{C3380CC4-5D6E-409C-BE32-E72D297353CC}">
                  <c16:uniqueId val="{0000001B-73D7-4C08-BA3B-1EC845A800C1}"/>
                </c:ext>
              </c:extLst>
            </c:dLbl>
            <c:dLbl>
              <c:idx val="28"/>
              <c:layout/>
              <c:tx>
                <c:strRef>
                  <c:f>Indonesia!$D$37</c:f>
                  <c:strCache>
                    <c:ptCount val="1"/>
                    <c:pt idx="0">
                      <c:v>1988</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{214F8C80-88D3-46DE-A177-723F676DA2D0}</c15:txfldGUID>
                      <c15:f>Indonesia!$D$37</c15:f>
                      <c15:dlblFieldTableCache>
                        <c:ptCount val="1"/>
                        <c:pt idx="0">
                          <c:v>1988</c:v>
                        </c:pt>
                      </c15:dlblFieldTableCache>
                    </c15:dlblFTEntry>
                  </c15:dlblFieldTable>
                  <c15:showDataLabelsRange val="0"/>
                </c:ext>
                <c:ext xmlns:c16="http://schemas.microsoft.com/office/drawing/2014/chart" uri="{C3380CC4-5D6E-409C-BE32-E72D297353CC}">
                  <c16:uniqueId val="{0000001C-73D7-4C08-BA3B-1EC845A800C1}"/>
                </c:ext>
              </c:extLst>
            </c:dLbl>
            <c:dLbl>
              <c:idx val="29"/>
              <c:layout/>
              <c:tx>
                <c:strRef>
                  <c:f>Indonesia!$D$38</c:f>
                  <c:strCache>
                    <c:ptCount val="1"/>
                    <c:pt idx="0">
                      <c:v>1989</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{77A78787-CED8-46DF-B747-E149236AA374}</c15:txfldGUID>
                      <c15:f>Indonesia!$D$38</c15:f>
                      <c15:dlblFieldTableCache>
                        <c:ptCount val="1"/>
                        <c:pt idx="0">
                          <c:v>1989</c:v>
                        </c:pt>
                      </c15:dlblFieldTableCache>
                    </c15:dlblFTEntry>
                  </c15:dlblFieldTable>
                  <c15:showDataLabelsRange val="0"/>
                </c:ext>
                <c:ext xmlns:c16="http://schemas.microsoft.com/office/drawing/2014/chart" uri="{C3380CC4-5D6E-409C-BE32-E72D297353CC}">
                  <c16:uniqueId val="{0000001D-73D7-4C08-BA3B-1EC845A800C1}"/>
                </c:ext>
              </c:extLst>
            </c:dLbl>
            <c:dLbl>
              <c:idx val="30"/>
              <c:layout/>
              <c:tx>
                <c:strRef>
                  <c:f>Indonesia!$D$39</c:f>
                  <c:strCache>
                    <c:ptCount val="1"/>
                    <c:pt idx="0">
                      <c:v>1990</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{AB5762A8-229D-4E1C-89B4-86D0AD40C3E1}</c15:txfldGUID>
                      <c15:f>Indonesia!$D$39</c15:f>
                      <c15:dlblFieldTableCache>
                        <c:ptCount val="1"/>
                        <c:pt idx="0">
                          <c:v>1990</c:v>
                        </c:pt>
                      </c15:dlblFieldTableCache>
                    </c15:dlblFTEntry>
                  </c15:dlblFieldTable>
                  <c15:showDataLabelsRange val="0"/>
                </c:ext>
                <c:ext xmlns:c16="http://schemas.microsoft.com/office/drawing/2014/chart" uri="{C3380CC4-5D6E-409C-BE32-E72D297353CC}">
                  <c16:uniqueId val="{0000001E-73D7-4C08-BA3B-1EC845A800C1}"/>
                </c:ext>
              </c:extLst>
            </c:dLbl>
            <c:dLbl>
              <c:idx val="31"/>
              <c:layout/>
              <c:tx>
                <c:strRef>
                  <c:f>Indonesia!$D$40</c:f>
                  <c:strCache>
                    <c:ptCount val="1"/>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{034A3052-D57B-431B-A9D7-ED8BF67913CD}</c15:txfldGUID>
                      <c15:f>Indonesia!$D$40</c15:f>
                      <c15:dlblFieldTableCache>
                        <c:ptCount val="1"/>
                      </c15:dlblFieldTableCache>
                    </c15:dlblFTEntry>
                  </c15:dlblFieldTable>
                  <c15:showDataLabelsRange val="0"/>
                </c:ext>
                <c:ext xmlns:c16="http://schemas.microsoft.com/office/drawing/2014/chart" uri="{C3380CC4-5D6E-409C-BE32-E72D297353CC}">
                  <c16:uniqueId val="{0000001F-73D7-4C08-BA3B-1EC845A800C1}"/>
                </c:ext>
              </c:extLst>
            </c:dLbl>
            <c:dLbl>
              <c:idx val="32"/>
              <c:layout/>
              <c:tx>
                <c:strRef>
                  <c:f>Indonesia!$D$41</c:f>
                  <c:strCache>
                    <c:ptCount val="1"/>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{01706BA7-18BE-447F-B9D5-ECB552A2DBAB}</c15:txfldGUID>
                      <c15:f>Indonesia!$D$41</c15:f>
                      <c15:dlblFieldTableCache>
                        <c:ptCount val="1"/>
                      </c15:dlblFieldTableCache>
                    </c15:dlblFTEntry>
                  </c15:dlblFieldTable>
                  <c15:showDataLabelsRange val="0"/>
                </c:ext>
                <c:ext xmlns:c16="http://schemas.microsoft.com/office/drawing/2014/chart" uri="{C3380CC4-5D6E-409C-BE32-E72D297353CC}">
                  <c16:uniqueId val="{00000020-73D7-4C08-BA3B-1EC845A800C1}"/>
                </c:ext>
              </c:extLst>
            </c:dLbl>
            <c:dLbl>
              <c:idx val="33"/>
              <c:layout/>
              <c:tx>
                <c:strRef>
                  <c:f>Indonesia!$D$42</c:f>
                  <c:strCache>
                    <c:ptCount val="1"/>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{4426F654-FB32-4DCF-9CCB-1AFB3D95A973}</c15:txfldGUID>
                      <c15:f>Indonesia!$D$42</c15:f>
                      <c15:dlblFieldTableCache>
                        <c:ptCount val="1"/>
                      </c15:dlblFieldTableCache>
                    </c15:dlblFTEntry>
                  </c15:dlblFieldTable>
                  <c15:showDataLabelsRange val="0"/>
                </c:ext>
                <c:ext xmlns:c16="http://schemas.microsoft.com/office/drawing/2014/chart" uri="{C3380CC4-5D6E-409C-BE32-E72D297353CC}">
                  <c16:uniqueId val="{00000021-73D7-4C08-BA3B-1EC845A800C1}"/>
                </c:ext>
              </c:extLst>
            </c:dLbl>
            <c:dLbl>
              <c:idx val="34"/>
              <c:layout/>
              <c:tx>
                <c:strRef>
                  <c:f>Indonesia!$D$43</c:f>
                  <c:strCache>
                    <c:ptCount val="1"/>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{C774C0A8-E06E-4C0B-BB9E-EA6D6126E0CB}</c15:txfldGUID>
                      <c15:f>Indonesia!$D$43</c15:f>
                      <c15:dlblFieldTableCache>
                        <c:ptCount val="1"/>
                      </c15:dlblFieldTableCache>
                    </c15:dlblFTEntry>
                  </c15:dlblFieldTable>
                  <c15:showDataLabelsRange val="0"/>
                </c:ext>
                <c:ext xmlns:c16="http://schemas.microsoft.com/office/drawing/2014/chart" uri="{C3380CC4-5D6E-409C-BE32-E72D297353CC}">
                  <c16:uniqueId val="{00000022-73D7-4C08-BA3B-1EC845A800C1}"/>
                </c:ext>
              </c:extLst>
            </c:dLbl>
            <c:dLbl>
              <c:idx val="35"/>
              <c:layout/>
              <c:tx>
                <c:strRef>
                  <c:f>Indonesia!$D$44</c:f>
                  <c:strCache>
                    <c:ptCount val="1"/>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{4622AEC9-4131-4DC5-BE55-95A82D86148A}</c15:txfldGUID>
                      <c15:f>Indonesia!$D$44</c15:f>
                      <c15:dlblFieldTableCache>
                        <c:ptCount val="1"/>
                      </c15:dlblFieldTableCache>
                    </c15:dlblFTEntry>
                  </c15:dlblFieldTable>
                  <c15:showDataLabelsRange val="0"/>
                </c:ext>
                <c:ext xmlns:c16="http://schemas.microsoft.com/office/drawing/2014/chart" uri="{C3380CC4-5D6E-409C-BE32-E72D297353CC}">
                  <c16:uniqueId val="{00000023-73D7-4C08-BA3B-1EC845A800C1}"/>
                </c:ext>
              </c:extLst>
            </c:dLbl>
            <c:dLbl>
              <c:idx val="36"/>
              <c:layout/>
              <c:tx>
                <c:strRef>
                  <c:f>Indonesia!$D$45</c:f>
                  <c:strCache>
                    <c:ptCount val="1"/>
                    <c:pt idx="0">
                      <c:v>1996</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{7C0A9C68-9CEF-41CB-85F0-0A0578374F36}</c15:txfldGUID>
                      <c15:f>Indonesia!$D$45</c15:f>
                      <c15:dlblFieldTableCache>
                        <c:ptCount val="1"/>
                        <c:pt idx="0">
                          <c:v>1996</c:v>
                        </c:pt>
                      </c15:dlblFieldTableCache>
                    </c15:dlblFTEntry>
                  </c15:dlblFieldTable>
                  <c15:showDataLabelsRange val="0"/>
                </c:ext>
                <c:ext xmlns:c16="http://schemas.microsoft.com/office/drawing/2014/chart" uri="{C3380CC4-5D6E-409C-BE32-E72D297353CC}">
                  <c16:uniqueId val="{00000024-73D7-4C08-BA3B-1EC845A800C1}"/>
                </c:ext>
              </c:extLst>
            </c:dLbl>
            <c:dLbl>
              <c:idx val="37"/>
              <c:layout/>
              <c:tx>
                <c:strRef>
                  <c:f>Indonesia!$D$46</c:f>
                  <c:strCache>
                    <c:ptCount val="1"/>
                    <c:pt idx="0">
                      <c:v>1997</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{B0453436-AAF1-4A5B-BACE-0BB75858C97A}</c15:txfldGUID>
                      <c15:f>Indonesia!$D$46</c15:f>
                      <c15:dlblFieldTableCache>
                        <c:ptCount val="1"/>
                        <c:pt idx="0">
                          <c:v>1997</c:v>
                        </c:pt>
                      </c15:dlblFieldTableCache>
                    </c15:dlblFTEntry>
                  </c15:dlblFieldTable>
                  <c15:showDataLabelsRange val="0"/>
                </c:ext>
                <c:ext xmlns:c16="http://schemas.microsoft.com/office/drawing/2014/chart" uri="{C3380CC4-5D6E-409C-BE32-E72D297353CC}">
                  <c16:uniqueId val="{00000025-73D7-4C08-BA3B-1EC845A800C1}"/>
                </c:ext>
              </c:extLst>
            </c:dLbl>
            <c:dLbl>
              <c:idx val="38"/>
              <c:layout/>
              <c:tx>
                <c:strRef>
                  <c:f>Indonesia!$D$47</c:f>
                  <c:strCache>
                    <c:ptCount val="1"/>
                    <c:pt idx="0">
                      <c:v>1998</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{8D8960F6-3EF3-4472-9F88-FAE95FDFC69A}</c15:txfldGUID>
                      <c15:f>Indonesia!$D$47</c15:f>
                      <c15:dlblFieldTableCache>
                        <c:ptCount val="1"/>
                        <c:pt idx="0">
                          <c:v>1998</c:v>
                        </c:pt>
                      </c15:dlblFieldTableCache>
                    </c15:dlblFTEntry>
                  </c15:dlblFieldTable>
                  <c15:showDataLabelsRange val="0"/>
                </c:ext>
                <c:ext xmlns:c16="http://schemas.microsoft.com/office/drawing/2014/chart" uri="{C3380CC4-5D6E-409C-BE32-E72D297353CC}">
                  <c16:uniqueId val="{00000026-73D7-4C08-BA3B-1EC845A800C1}"/>
                </c:ext>
              </c:extLst>
            </c:dLbl>
            <c:dLbl>
              <c:idx val="39"/>
              <c:layout/>
              <c:tx>
                <c:strRef>
                  <c:f>Indonesia!$D$48</c:f>
                  <c:strCache>
                    <c:ptCount val="1"/>
                    <c:pt idx="0">
                      <c:v>1999</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{51CCBE04-3867-4B51-8483-004E446995AA}</c15:txfldGUID>
                      <c15:f>Indonesia!$D$48</c15:f>
                      <c15:dlblFieldTableCache>
                        <c:ptCount val="1"/>
                        <c:pt idx="0">
                          <c:v>1999</c:v>
                        </c:pt>
                      </c15:dlblFieldTableCache>
                    </c15:dlblFTEntry>
                  </c15:dlblFieldTable>
                  <c15:showDataLabelsRange val="0"/>
                </c:ext>
                <c:ext xmlns:c16="http://schemas.microsoft.com/office/drawing/2014/chart" uri="{C3380CC4-5D6E-409C-BE32-E72D297353CC}">
                  <c16:uniqueId val="{00000027-73D7-4C08-BA3B-1EC845A800C1}"/>
                </c:ext>
              </c:extLst>
            </c:dLbl>
            <c:dLbl>
              <c:idx val="40"/>
              <c:layout/>
              <c:tx>
                <c:strRef>
                  <c:f>Indonesia!$D$49</c:f>
                  <c:strCache>
                    <c:ptCount val="1"/>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{EB70456A-A82B-41B0-9FE8-9B2533166364}</c15:txfldGUID>
                      <c15:f>Indonesia!$D$49</c15:f>
                      <c15:dlblFieldTableCache>
                        <c:ptCount val="1"/>
                      </c15:dlblFieldTableCache>
                    </c15:dlblFTEntry>
                  </c15:dlblFieldTable>
                  <c15:showDataLabelsRange val="0"/>
                </c:ext>
                <c:ext xmlns:c16="http://schemas.microsoft.com/office/drawing/2014/chart" uri="{C3380CC4-5D6E-409C-BE32-E72D297353CC}">
                  <c16:uniqueId val="{00000028-73D7-4C08-BA3B-1EC845A800C1}"/>
                </c:ext>
              </c:extLst>
            </c:dLbl>
            <c:dLbl>
              <c:idx val="41"/>
              <c:layout/>
              <c:tx>
                <c:strRef>
                  <c:f>Indonesia!$D$50</c:f>
                  <c:strCache>
                    <c:ptCount val="1"/>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{469D369C-8BF1-41C7-B4E2-45A4DB0D0B55}</c15:txfldGUID>
                      <c15:f>Indonesia!$D$50</c15:f>
                      <c15:dlblFieldTableCache>
                        <c:ptCount val="1"/>
                      </c15:dlblFieldTableCache>
                    </c15:dlblFTEntry>
                  </c15:dlblFieldTable>
                  <c15:showDataLabelsRange val="0"/>
                </c:ext>
                <c:ext xmlns:c16="http://schemas.microsoft.com/office/drawing/2014/chart" uri="{C3380CC4-5D6E-409C-BE32-E72D297353CC}">
                  <c16:uniqueId val="{00000029-73D7-4C08-BA3B-1EC845A800C1}"/>
                </c:ext>
              </c:extLst>
            </c:dLbl>
            <c:dLbl>
              <c:idx val="42"/>
              <c:layout/>
              <c:tx>
                <c:strRef>
                  <c:f>Indonesia!$D$51</c:f>
                  <c:strCache>
                    <c:ptCount val="1"/>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{5756DBBF-50A7-4DA0-BCBD-DD95E6FFDBCD}</c15:txfldGUID>
                      <c15:f>Indonesia!$D$51</c15:f>
                      <c15:dlblFieldTableCache>
                        <c:ptCount val="1"/>
                      </c15:dlblFieldTableCache>
                    </c15:dlblFTEntry>
                  </c15:dlblFieldTable>
                  <c15:showDataLabelsRange val="0"/>
                </c:ext>
                <c:ext xmlns:c16="http://schemas.microsoft.com/office/drawing/2014/chart" uri="{C3380CC4-5D6E-409C-BE32-E72D297353CC}">
                  <c16:uniqueId val="{0000002A-73D7-4C08-BA3B-1EC845A800C1}"/>
                </c:ext>
              </c:extLst>
            </c:dLbl>
            <c:dLbl>
              <c:idx val="43"/>
              <c:layout/>
              <c:tx>
                <c:strRef>
                  <c:f>Indonesia!$D$52</c:f>
                  <c:strCache>
                    <c:ptCount val="1"/>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{44F9AD49-703C-4600-AD47-695AB0F5E572}</c15:txfldGUID>
                      <c15:f>Indonesia!$D$52</c15:f>
                      <c15:dlblFieldTableCache>
                        <c:ptCount val="1"/>
                      </c15:dlblFieldTableCache>
                    </c15:dlblFTEntry>
                  </c15:dlblFieldTable>
                  <c15:showDataLabelsRange val="0"/>
                </c:ext>
                <c:ext xmlns:c16="http://schemas.microsoft.com/office/drawing/2014/chart" uri="{C3380CC4-5D6E-409C-BE32-E72D297353CC}">
                  <c16:uniqueId val="{0000002B-73D7-4C08-BA3B-1EC845A800C1}"/>
                </c:ext>
              </c:extLst>
            </c:dLbl>
            <c:dLbl>
              <c:idx val="44"/>
              <c:layout/>
              <c:tx>
                <c:strRef>
                  <c:f>Indonesia!$D$53</c:f>
                  <c:strCache>
                    <c:ptCount val="1"/>
                    <c:pt idx="0">
                      <c:v>2004</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{9C489019-BF10-496A-9E19-8FC1DB829716}</c15:txfldGUID>
                      <c15:f>Indonesia!$D$53</c15:f>
                      <c15:dlblFieldTableCache>
                        <c:ptCount val="1"/>
                        <c:pt idx="0">
                          <c:v>2004</c:v>
                        </c:pt>
                      </c15:dlblFieldTableCache>
                    </c15:dlblFTEntry>
                  </c15:dlblFieldTable>
                  <c15:showDataLabelsRange val="0"/>
                </c:ext>
                <c:ext xmlns:c16="http://schemas.microsoft.com/office/drawing/2014/chart" uri="{C3380CC4-5D6E-409C-BE32-E72D297353CC}">
                  <c16:uniqueId val="{0000002C-73D7-4C08-BA3B-1EC845A800C1}"/>
                </c:ext>
              </c:extLst>
            </c:dLbl>
            <c:dLbl>
              <c:idx val="45"/>
              <c:layout/>
              <c:tx>
                <c:strRef>
                  <c:f>Indonesia!$D$54</c:f>
                  <c:strCache>
                    <c:ptCount val="1"/>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{8C6A3B90-C586-4134-9D63-5D8459BADFA8}</c15:txfldGUID>
                      <c15:f>Indonesia!$D$54</c15:f>
                      <c15:dlblFieldTableCache>
                        <c:ptCount val="1"/>
                      </c15:dlblFieldTableCache>
                    </c15:dlblFTEntry>
                  </c15:dlblFieldTable>
                  <c15:showDataLabelsRange val="0"/>
                </c:ext>
                <c:ext xmlns:c16="http://schemas.microsoft.com/office/drawing/2014/chart" uri="{C3380CC4-5D6E-409C-BE32-E72D297353CC}">
                  <c16:uniqueId val="{0000002D-73D7-4C08-BA3B-1EC845A800C1}"/>
                </c:ext>
              </c:extLst>
            </c:dLbl>
            <c:dLbl>
              <c:idx val="46"/>
              <c:layout/>
              <c:tx>
                <c:strRef>
                  <c:f>Indonesia!$D$55</c:f>
                  <c:strCache>
                    <c:ptCount val="1"/>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{1C57C19C-F7EE-41EB-A44E-E33DD0E687EF}</c15:txfldGUID>
                      <c15:f>Indonesia!$D$55</c15:f>
                      <c15:dlblFieldTableCache>
                        <c:ptCount val="1"/>
                      </c15:dlblFieldTableCache>
                    </c15:dlblFTEntry>
                  </c15:dlblFieldTable>
                  <c15:showDataLabelsRange val="0"/>
                </c:ext>
                <c:ext xmlns:c16="http://schemas.microsoft.com/office/drawing/2014/chart" uri="{C3380CC4-5D6E-409C-BE32-E72D297353CC}">
                  <c16:uniqueId val="{0000002E-73D7-4C08-BA3B-1EC845A800C1}"/>
                </c:ext>
              </c:extLst>
            </c:dLbl>
            <c:dLbl>
              <c:idx val="47"/>
              <c:layout/>
              <c:tx>
                <c:strRef>
                  <c:f>Indonesia!$D$56</c:f>
                  <c:strCache>
                    <c:ptCount val="1"/>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{50E2146B-BD07-439E-BEAA-DBDF7342CA9A}</c15:txfldGUID>
                      <c15:f>Indonesia!$D$56</c15:f>
                      <c15:dlblFieldTableCache>
                        <c:ptCount val="1"/>
                      </c15:dlblFieldTableCache>
                    </c15:dlblFTEntry>
                  </c15:dlblFieldTable>
                  <c15:showDataLabelsRange val="0"/>
                </c:ext>
                <c:ext xmlns:c16="http://schemas.microsoft.com/office/drawing/2014/chart" uri="{C3380CC4-5D6E-409C-BE32-E72D297353CC}">
                  <c16:uniqueId val="{0000002F-73D7-4C08-BA3B-1EC845A800C1}"/>
                </c:ext>
              </c:extLst>
            </c:dLbl>
            <c:dLbl>
              <c:idx val="48"/>
              <c:layout/>
              <c:tx>
                <c:strRef>
                  <c:f>Indonesia!$D$57</c:f>
                  <c:strCache>
                    <c:ptCount val="1"/>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{0231369F-16A6-4B1B-B984-88E5622F5370}</c15:txfldGUID>
                      <c15:f>Indonesia!$D$57</c15:f>
                      <c15:dlblFieldTableCache>
                        <c:ptCount val="1"/>
                      </c15:dlblFieldTableCache>
                    </c15:dlblFTEntry>
                  </c15:dlblFieldTable>
                  <c15:showDataLabelsRange val="0"/>
                </c:ext>
                <c:ext xmlns:c16="http://schemas.microsoft.com/office/drawing/2014/chart" uri="{C3380CC4-5D6E-409C-BE32-E72D297353CC}">
                  <c16:uniqueId val="{00000030-73D7-4C08-BA3B-1EC845A800C1}"/>
                </c:ext>
              </c:extLst>
            </c:dLbl>
            <c:dLbl>
              <c:idx val="49"/>
              <c:layout/>
              <c:tx>
                <c:strRef>
                  <c:f>Indonesia!$D$58</c:f>
                  <c:strCache>
                    <c:ptCount val="1"/>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{AD87290A-732E-494E-BC22-545DC995C51E}</c15:txfldGUID>
                      <c15:f>Indonesia!$D$58</c15:f>
                      <c15:dlblFieldTableCache>
                        <c:ptCount val="1"/>
                      </c15:dlblFieldTableCache>
                    </c15:dlblFTEntry>
                  </c15:dlblFieldTable>
                  <c15:showDataLabelsRange val="0"/>
                </c:ext>
                <c:ext xmlns:c16="http://schemas.microsoft.com/office/drawing/2014/chart" uri="{C3380CC4-5D6E-409C-BE32-E72D297353CC}">
                  <c16:uniqueId val="{00000031-73D7-4C08-BA3B-1EC845A800C1}"/>
                </c:ext>
              </c:extLst>
            </c:dLbl>
            <c:dLbl>
              <c:idx val="50"/>
              <c:layout/>
              <c:tx>
                <c:strRef>
                  <c:f>Indonesia!$D$59</c:f>
                  <c:strCache>
                    <c:ptCount val="1"/>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{16B9824E-7DDE-4424-9F0E-EEFAF9433394}</c15:txfldGUID>
                      <c15:f>Indonesia!$D$59</c15:f>
                      <c15:dlblFieldTableCache>
                        <c:ptCount val="1"/>
                      </c15:dlblFieldTableCache>
                    </c15:dlblFTEntry>
                  </c15:dlblFieldTable>
                  <c15:showDataLabelsRange val="0"/>
                </c:ext>
                <c:ext xmlns:c16="http://schemas.microsoft.com/office/drawing/2014/chart" uri="{C3380CC4-5D6E-409C-BE32-E72D297353CC}">
                  <c16:uniqueId val="{00000032-73D7-4C08-BA3B-1EC845A800C1}"/>
                </c:ext>
              </c:extLst>
            </c:dLbl>
            <c:dLbl>
              <c:idx val="51"/>
              <c:layout/>
              <c:tx>
                <c:strRef>
                  <c:f>Indonesia!$D$60</c:f>
                  <c:strCache>
                    <c:ptCount val="1"/>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{6FB3443E-B636-4FA0-A91C-1691BABA327F}</c15:txfldGUID>
                      <c15:f>Indonesia!$D$60</c15:f>
                      <c15:dlblFieldTableCache>
                        <c:ptCount val="1"/>
                      </c15:dlblFieldTableCache>
                    </c15:dlblFTEntry>
                  </c15:dlblFieldTable>
                  <c15:showDataLabelsRange val="0"/>
                </c:ext>
                <c:ext xmlns:c16="http://schemas.microsoft.com/office/drawing/2014/chart" uri="{C3380CC4-5D6E-409C-BE32-E72D297353CC}">
                  <c16:uniqueId val="{00000033-73D7-4C08-BA3B-1EC845A800C1}"/>
                </c:ext>
              </c:extLst>
            </c:dLbl>
            <c:dLbl>
              <c:idx val="52"/>
              <c:layout/>
              <c:tx>
                <c:strRef>
                  <c:f>Indonesia!$D$61</c:f>
                  <c:strCache>
                    <c:ptCount val="1"/>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{17C8A2CE-D787-4A12-9082-1A027722840A}</c15:txfldGUID>
                      <c15:f>Indonesia!$D$61</c15:f>
                      <c15:dlblFieldTableCache>
                        <c:ptCount val="1"/>
                      </c15:dlblFieldTableCache>
                    </c15:dlblFTEntry>
                  </c15:dlblFieldTable>
                  <c15:showDataLabelsRange val="0"/>
                </c:ext>
                <c:ext xmlns:c16="http://schemas.microsoft.com/office/drawing/2014/chart" uri="{C3380CC4-5D6E-409C-BE32-E72D297353CC}">
                  <c16:uniqueId val="{00000034-73D7-4C08-BA3B-1EC845A800C1}"/>
                </c:ext>
              </c:extLst>
            </c:dLbl>
            <c:dLbl>
              <c:idx val="53"/>
              <c:layout/>
              <c:tx>
                <c:strRef>
                  <c:f>Indonesia!$D$62</c:f>
                  <c:strCache>
                    <c:ptCount val="1"/>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{D7714A20-577B-4E41-A790-EF8FF0CBF755}</c15:txfldGUID>
                      <c15:f>Indonesia!$D$62</c15:f>
                      <c15:dlblFieldTableCache>
                        <c:ptCount val="1"/>
                      </c15:dlblFieldTableCache>
                    </c15:dlblFTEntry>
                  </c15:dlblFieldTable>
                  <c15:showDataLabelsRange val="0"/>
                </c:ext>
                <c:ext xmlns:c16="http://schemas.microsoft.com/office/drawing/2014/chart" uri="{C3380CC4-5D6E-409C-BE32-E72D297353CC}">
                  <c16:uniqueId val="{00000035-73D7-4C08-BA3B-1EC845A800C1}"/>
                </c:ext>
              </c:extLst>
            </c:dLbl>
            <c:dLbl>
              <c:idx val="54"/>
              <c:layout/>
              <c:tx>
                <c:strRef>
                  <c:f>Indonesia!$D$63</c:f>
                  <c:strCache>
                    <c:ptCount val="1"/>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{70DC82FB-C9F2-4DAF-B068-31C85F6352A4}</c15:txfldGUID>
                      <c15:f>Indonesia!$D$63</c15:f>
                      <c15:dlblFieldTableCache>
                        <c:ptCount val="1"/>
                      </c15:dlblFieldTableCache>
                    </c15:dlblFTEntry>
                  </c15:dlblFieldTable>
                  <c15:showDataLabelsRange val="0"/>
                </c:ext>
                <c:ext xmlns:c16="http://schemas.microsoft.com/office/drawing/2014/chart" uri="{C3380CC4-5D6E-409C-BE32-E72D297353CC}">
                  <c16:uniqueId val="{00000036-73D7-4C08-BA3B-1EC845A800C1}"/>
                </c:ext>
              </c:extLst>
            </c:dLbl>
            <c:dLbl>
              <c:idx val="55"/>
              <c:layout/>
              <c:tx>
                <c:strRef>
                  <c:f>Indonesia!$D$64</c:f>
                  <c:strCache>
                    <c:ptCount val="1"/>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{22B5F8F9-4B28-4F8E-AFB6-5AA14F85E0DC}</c15:txfldGUID>
                      <c15:f>Indonesia!$D$64</c15:f>
                      <c15:dlblFieldTableCache>
                        <c:ptCount val="1"/>
                      </c15:dlblFieldTableCache>
                    </c15:dlblFTEntry>
                  </c15:dlblFieldTable>
                  <c15:showDataLabelsRange val="0"/>
                </c:ext>
                <c:ext xmlns:c16="http://schemas.microsoft.com/office/drawing/2014/chart" uri="{C3380CC4-5D6E-409C-BE32-E72D297353CC}">
                  <c16:uniqueId val="{00000037-73D7-4C08-BA3B-1EC845A800C1}"/>
                </c:ext>
              </c:extLst>
            </c:dLbl>
            <c:dLbl>
              <c:idx val="56"/>
              <c:layout/>
              <c:tx>
                <c:strRef>
                  <c:f>Indonesia!$D$65</c:f>
                  <c:strCache>
                    <c:ptCount val="1"/>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{07767CC9-4365-4230-98CD-45880D579691}</c15:txfldGUID>
                      <c15:f>Indonesia!$D$65</c15:f>
                      <c15:dlblFieldTableCache>
                        <c:ptCount val="1"/>
                      </c15:dlblFieldTableCache>
                    </c15:dlblFTEntry>
                  </c15:dlblFieldTable>
                  <c15:showDataLabelsRange val="0"/>
                </c:ext>
                <c:ext xmlns:c16="http://schemas.microsoft.com/office/drawing/2014/chart" uri="{C3380CC4-5D6E-409C-BE32-E72D297353CC}">
                  <c16:uniqueId val="{00000038-73D7-4C08-BA3B-1EC845A800C1}"/>
                </c:ext>
              </c:extLst>
            </c:dLbl>
            <c:dLbl>
              <c:idx val="57"/>
              <c:layout/>
              <c:tx>
                <c:strRef>
                  <c:f>Indonesia!$D$66</c:f>
                  <c:strCache>
                    <c:ptCount val="1"/>
                    <c:pt idx="0">
                      <c:v>2017</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{F1A73027-FE36-4CB1-881A-143A0269D259}</c15:txfldGUID>
                      <c15:f>Indonesia!$D$66</c15:f>
                      <c15:dlblFieldTableCache>
                        <c:ptCount val="1"/>
                        <c:pt idx="0">
                          <c:v>2017</c:v>
                        </c:pt>
                      </c15:dlblFieldTableCache>
                    </c15:dlblFTEntry>
                  </c15:dlblFieldTable>
                  <c15:showDataLabelsRange val="0"/>
                </c:ext>
                <c:ext xmlns:c16="http://schemas.microsoft.com/office/drawing/2014/chart" uri="{C3380CC4-5D6E-409C-BE32-E72D297353CC}">
                  <c16:uniqueId val="{00000039-73D7-4C08-BA3B-1EC845A800C1}"/>
                </c:ext>
              </c:extLst>
            </c:dLbl>
            <c:spPr>
              <a:noFill/>
              <a:ln>
                <a:noFill/>
              </a:ln>
              <a:effectLst/>
            </c:spPr>
            <c:dLblPos val="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xVal>
            <c:numRef>
              <c:f>Indonesia!$B$9:$B$66</c:f>
              <c:numCache>
                <c:formatCode>0.000_ </c:formatCode>
                <c:ptCount val="58"/>
                <c:pt idx="0">
                  <c:v>-1.0000000000000675E-2</c:v>
                </c:pt>
                <c:pt idx="1">
                  <c:v>-1.0500000000000398E-2</c:v>
                </c:pt>
                <c:pt idx="2">
                  <c:v>-1.0999999999999677E-2</c:v>
                </c:pt>
                <c:pt idx="3">
                  <c:v>-1.0999999999999677E-2</c:v>
                </c:pt>
                <c:pt idx="4">
                  <c:v>-1.1000000000000121E-2</c:v>
                </c:pt>
                <c:pt idx="5">
                  <c:v>-1.2000000000000011E-2</c:v>
                </c:pt>
                <c:pt idx="6">
                  <c:v>-1.5000000000000124E-2</c:v>
                </c:pt>
                <c:pt idx="7">
                  <c:v>-2.1500000000000075E-2</c:v>
                </c:pt>
                <c:pt idx="8">
                  <c:v>-3.0499999999999972E-2</c:v>
                </c:pt>
                <c:pt idx="9">
                  <c:v>-4.0999999999999925E-2</c:v>
                </c:pt>
                <c:pt idx="10">
                  <c:v>-5.3999999999999826E-2</c:v>
                </c:pt>
                <c:pt idx="11">
                  <c:v>-6.800000000000006E-2</c:v>
                </c:pt>
                <c:pt idx="12">
                  <c:v>-8.0999999999999961E-2</c:v>
                </c:pt>
                <c:pt idx="13">
                  <c:v>-9.2999999999999972E-2</c:v>
                </c:pt>
                <c:pt idx="14">
                  <c:v>-0.10400000000000009</c:v>
                </c:pt>
                <c:pt idx="15">
                  <c:v>-0.11250000000000027</c:v>
                </c:pt>
                <c:pt idx="16">
                  <c:v>-0.11850000000000005</c:v>
                </c:pt>
                <c:pt idx="17">
                  <c:v>-0.12249999999999961</c:v>
                </c:pt>
                <c:pt idx="18">
                  <c:v>-0.12449999999999983</c:v>
                </c:pt>
                <c:pt idx="19">
                  <c:v>-0.12600000000000033</c:v>
                </c:pt>
                <c:pt idx="20">
                  <c:v>-0.12800000000000011</c:v>
                </c:pt>
                <c:pt idx="21">
                  <c:v>-0.13149999999999995</c:v>
                </c:pt>
                <c:pt idx="22">
                  <c:v>-0.13650000000000029</c:v>
                </c:pt>
                <c:pt idx="23">
                  <c:v>-0.1399999999999999</c:v>
                </c:pt>
                <c:pt idx="24">
                  <c:v>-0.14149999999999974</c:v>
                </c:pt>
                <c:pt idx="25">
                  <c:v>-0.14050000000000007</c:v>
                </c:pt>
                <c:pt idx="26">
                  <c:v>-0.13650000000000007</c:v>
                </c:pt>
                <c:pt idx="27">
                  <c:v>-0.12999999999999989</c:v>
                </c:pt>
                <c:pt idx="28">
                  <c:v>-0.12149999999999994</c:v>
                </c:pt>
                <c:pt idx="29">
                  <c:v>-0.1120000000000001</c:v>
                </c:pt>
                <c:pt idx="30">
                  <c:v>-0.10350000000000015</c:v>
                </c:pt>
                <c:pt idx="31">
                  <c:v>-9.650000000000003E-2</c:v>
                </c:pt>
                <c:pt idx="32">
                  <c:v>-8.9999999999999858E-2</c:v>
                </c:pt>
                <c:pt idx="33">
                  <c:v>-8.3999999999999853E-2</c:v>
                </c:pt>
                <c:pt idx="34">
                  <c:v>-7.6999999999999957E-2</c:v>
                </c:pt>
                <c:pt idx="35">
                  <c:v>-6.7000000000000171E-2</c:v>
                </c:pt>
                <c:pt idx="36">
                  <c:v>-5.4499999999999993E-2</c:v>
                </c:pt>
                <c:pt idx="37">
                  <c:v>-4.149999999999987E-2</c:v>
                </c:pt>
                <c:pt idx="38">
                  <c:v>-2.8000000000000025E-2</c:v>
                </c:pt>
                <c:pt idx="39">
                  <c:v>-1.6000000000000014E-2</c:v>
                </c:pt>
                <c:pt idx="40">
                  <c:v>-7.0000000000001172E-3</c:v>
                </c:pt>
                <c:pt idx="41">
                  <c:v>-4.9999999999994493E-4</c:v>
                </c:pt>
                <c:pt idx="42">
                  <c:v>2.0000000000000018E-3</c:v>
                </c:pt>
                <c:pt idx="43">
                  <c:v>2.0000000000000018E-3</c:v>
                </c:pt>
                <c:pt idx="44">
                  <c:v>4.9999999999994493E-4</c:v>
                </c:pt>
                <c:pt idx="45">
                  <c:v>-2.5000000000001688E-3</c:v>
                </c:pt>
                <c:pt idx="46">
                  <c:v>-4.4999999999999485E-3</c:v>
                </c:pt>
                <c:pt idx="47">
                  <c:v>-5.4999999999998384E-3</c:v>
                </c:pt>
                <c:pt idx="48">
                  <c:v>-6.4999999999999503E-3</c:v>
                </c:pt>
                <c:pt idx="49">
                  <c:v>-8.0000000000000071E-3</c:v>
                </c:pt>
                <c:pt idx="50">
                  <c:v>-1.0499999999999954E-2</c:v>
                </c:pt>
                <c:pt idx="51">
                  <c:v>-1.4000000000000012E-2</c:v>
                </c:pt>
                <c:pt idx="52">
                  <c:v>-1.7500000000000071E-2</c:v>
                </c:pt>
                <c:pt idx="53">
                  <c:v>-2.0499999999999963E-2</c:v>
                </c:pt>
                <c:pt idx="54">
                  <c:v>-2.3500000000000076E-2</c:v>
                </c:pt>
                <c:pt idx="55">
                  <c:v>-2.5500000000000078E-2</c:v>
                </c:pt>
                <c:pt idx="56">
                  <c:v>-2.6499999999999968E-2</c:v>
                </c:pt>
                <c:pt idx="57">
                  <c:v>-2.7000000000000135E-2</c:v>
                </c:pt>
              </c:numCache>
            </c:numRef>
          </c:xVal>
          <c:yVal>
            <c:numRef>
              <c:f>Indonesia!$C$9:$C$66</c:f>
              <c:numCache>
                <c:formatCode>0.000_);[Red]\(0.000\)</c:formatCode>
                <c:ptCount val="58"/>
                <c:pt idx="0">
                  <c:v>5.6660000000000004</c:v>
                </c:pt>
                <c:pt idx="1">
                  <c:v>5.6559999999999997</c:v>
                </c:pt>
                <c:pt idx="2">
                  <c:v>5.6449999999999996</c:v>
                </c:pt>
                <c:pt idx="3">
                  <c:v>5.6340000000000003</c:v>
                </c:pt>
                <c:pt idx="4">
                  <c:v>5.6230000000000002</c:v>
                </c:pt>
                <c:pt idx="5">
                  <c:v>5.6120000000000001</c:v>
                </c:pt>
                <c:pt idx="6">
                  <c:v>5.5990000000000002</c:v>
                </c:pt>
                <c:pt idx="7">
                  <c:v>5.5819999999999999</c:v>
                </c:pt>
                <c:pt idx="8">
                  <c:v>5.556</c:v>
                </c:pt>
                <c:pt idx="9">
                  <c:v>5.5209999999999999</c:v>
                </c:pt>
                <c:pt idx="10">
                  <c:v>5.4740000000000002</c:v>
                </c:pt>
                <c:pt idx="11">
                  <c:v>5.4130000000000003</c:v>
                </c:pt>
                <c:pt idx="12">
                  <c:v>5.3380000000000001</c:v>
                </c:pt>
                <c:pt idx="13">
                  <c:v>5.2510000000000003</c:v>
                </c:pt>
                <c:pt idx="14">
                  <c:v>5.1520000000000001</c:v>
                </c:pt>
                <c:pt idx="15">
                  <c:v>5.0430000000000001</c:v>
                </c:pt>
                <c:pt idx="16">
                  <c:v>4.9269999999999996</c:v>
                </c:pt>
                <c:pt idx="17">
                  <c:v>4.806</c:v>
                </c:pt>
                <c:pt idx="18">
                  <c:v>4.6820000000000004</c:v>
                </c:pt>
                <c:pt idx="19">
                  <c:v>4.5570000000000004</c:v>
                </c:pt>
                <c:pt idx="20">
                  <c:v>4.43</c:v>
                </c:pt>
                <c:pt idx="21">
                  <c:v>4.3010000000000002</c:v>
                </c:pt>
                <c:pt idx="22">
                  <c:v>4.1669999999999998</c:v>
                </c:pt>
                <c:pt idx="23">
                  <c:v>4.0279999999999996</c:v>
                </c:pt>
                <c:pt idx="24">
                  <c:v>3.887</c:v>
                </c:pt>
                <c:pt idx="25">
                  <c:v>3.7450000000000001</c:v>
                </c:pt>
                <c:pt idx="26">
                  <c:v>3.6059999999999999</c:v>
                </c:pt>
                <c:pt idx="27">
                  <c:v>3.472</c:v>
                </c:pt>
                <c:pt idx="28">
                  <c:v>3.3460000000000001</c:v>
                </c:pt>
                <c:pt idx="29">
                  <c:v>3.2290000000000001</c:v>
                </c:pt>
                <c:pt idx="30">
                  <c:v>3.1219999999999999</c:v>
                </c:pt>
                <c:pt idx="31">
                  <c:v>3.0219999999999998</c:v>
                </c:pt>
                <c:pt idx="32">
                  <c:v>2.9289999999999998</c:v>
                </c:pt>
                <c:pt idx="33">
                  <c:v>2.8420000000000001</c:v>
                </c:pt>
                <c:pt idx="34">
                  <c:v>2.7610000000000001</c:v>
                </c:pt>
                <c:pt idx="35">
                  <c:v>2.6880000000000002</c:v>
                </c:pt>
                <c:pt idx="36">
                  <c:v>2.6269999999999998</c:v>
                </c:pt>
                <c:pt idx="37">
                  <c:v>2.5790000000000002</c:v>
                </c:pt>
                <c:pt idx="38">
                  <c:v>2.544</c:v>
                </c:pt>
                <c:pt idx="39">
                  <c:v>2.5230000000000001</c:v>
                </c:pt>
                <c:pt idx="40">
                  <c:v>2.512</c:v>
                </c:pt>
                <c:pt idx="41">
                  <c:v>2.5089999999999999</c:v>
                </c:pt>
                <c:pt idx="42">
                  <c:v>2.5110000000000001</c:v>
                </c:pt>
                <c:pt idx="43">
                  <c:v>2.5129999999999999</c:v>
                </c:pt>
                <c:pt idx="44">
                  <c:v>2.5150000000000001</c:v>
                </c:pt>
                <c:pt idx="45">
                  <c:v>2.5139999999999998</c:v>
                </c:pt>
                <c:pt idx="46">
                  <c:v>2.5099999999999998</c:v>
                </c:pt>
                <c:pt idx="47">
                  <c:v>2.5049999999999999</c:v>
                </c:pt>
                <c:pt idx="48">
                  <c:v>2.4990000000000001</c:v>
                </c:pt>
                <c:pt idx="49">
                  <c:v>2.492</c:v>
                </c:pt>
                <c:pt idx="50">
                  <c:v>2.4830000000000001</c:v>
                </c:pt>
                <c:pt idx="51">
                  <c:v>2.4710000000000001</c:v>
                </c:pt>
                <c:pt idx="52">
                  <c:v>2.4550000000000001</c:v>
                </c:pt>
                <c:pt idx="53">
                  <c:v>2.4359999999999999</c:v>
                </c:pt>
                <c:pt idx="54">
                  <c:v>2.4140000000000001</c:v>
                </c:pt>
                <c:pt idx="55">
                  <c:v>2.3889999999999998</c:v>
                </c:pt>
                <c:pt idx="56">
                  <c:v>2.363</c:v>
                </c:pt>
                <c:pt idx="57">
                  <c:v>2.3359999999999999</c:v>
                </c:pt>
              </c:numCache>
            </c:numRef>
          </c:yVal>
          <c:smooth val="1"/>
          <c:extLst>
            <c:ext xmlns:c16="http://schemas.microsoft.com/office/drawing/2014/chart" uri="{C3380CC4-5D6E-409C-BE32-E72D297353CC}">
              <c16:uniqueId val="{0000003A-73D7-4C08-BA3B-1EC845A800C1}"/>
            </c:ext>
          </c:extLst>
        </c:ser>
        <c:dLbls>
          <c:showLegendKey val="0"/>
          <c:showVal val="0"/>
          <c:showCatName val="0"/>
          <c:showSerName val="0"/>
          <c:showPercent val="0"/>
          <c:showBubbleSize val="0"/>
        </c:dLbls>
        <c:axId val="2117735096"/>
        <c:axId val="-2113833176"/>
      </c:scatterChart>
      <c:valAx>
        <c:axId val="2117735096"/>
        <c:scaling>
          <c:orientation val="minMax"/>
        </c:scaling>
        <c:delete val="0"/>
        <c:axPos val="b"/>
        <c:title>
          <c:tx>
            <c:rich>
              <a:bodyPr/>
              <a:lstStyle/>
              <a:p>
                <a:pPr marL="0" marR="0" lvl="0" indent="0" algn="ctr" defTabSz="914400" rtl="0" eaLnBrk="1" fontAlgn="auto" latinLnBrk="0" hangingPunct="1">
                  <a:lnSpc>
                    <a:spcPct val="100000"/>
                  </a:lnSpc>
                  <a:spcBef>
                    <a:spcPts val="0"/>
                  </a:spcBef>
                  <a:spcAft>
                    <a:spcPts val="0"/>
                  </a:spcAft>
                  <a:buClrTx/>
                  <a:buSzTx/>
                  <a:buFontTx/>
                  <a:buNone/>
                  <a:tabLst/>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200" b="1" i="0" baseline="0">
                    <a:effectLst/>
                  </a:rPr>
                  <a:t>Absolute change: increase in fertility per year (children per woman)</a:t>
                </a:r>
                <a:endParaRPr lang="zh-CN" altLang="zh-CN" sz="1200">
                  <a:effectLst/>
                </a:endParaRPr>
              </a:p>
            </c:rich>
          </c:tx>
          <c:layout>
            <c:manualLayout>
              <c:xMode val="edge"/>
              <c:yMode val="edge"/>
              <c:x val="9.4703454996549141E-2"/>
              <c:y val="0.91833215210735464"/>
            </c:manualLayout>
          </c:layout>
          <c:overlay val="0"/>
        </c:title>
        <c:numFmt formatCode="0.00_ " sourceLinked="0"/>
        <c:majorTickMark val="out"/>
        <c:minorTickMark val="none"/>
        <c:tickLblPos val="nextTo"/>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3833176"/>
        <c:crossesAt val="0.1"/>
        <c:crossBetween val="midCat"/>
      </c:valAx>
      <c:valAx>
        <c:axId val="-2113833176"/>
        <c:scaling>
          <c:orientation val="minMax"/>
          <c:min val="1.5"/>
        </c:scaling>
        <c:delete val="0"/>
        <c:axPos val="l"/>
        <c:title>
          <c:tx>
            <c:rich>
              <a:bodyPr rot="-5400000" vert="horz"/>
              <a:lstStyle/>
              <a:p>
                <a:pPr>
                  <a:defRPr sz="1200">
                    <a:latin typeface="Arial" panose="020B0604020202020204" pitchFamily="34" charset="0"/>
                    <a:cs typeface="Arial" panose="020B0604020202020204" pitchFamily="34" charset="0"/>
                  </a:defRPr>
                </a:pPr>
                <a:r>
                  <a:rPr lang="en-US" altLang="zh-CN" sz="1200" b="1" i="0" baseline="0">
                    <a:effectLst/>
                  </a:rPr>
                  <a:t>Total fertility rate in Indonesia (children per woman)</a:t>
                </a:r>
                <a:endParaRPr lang="zh-CN" altLang="zh-CN" sz="1000">
                  <a:effectLst/>
                </a:endParaRPr>
              </a:p>
            </c:rich>
          </c:tx>
          <c:layout>
            <c:manualLayout>
              <c:xMode val="edge"/>
              <c:yMode val="edge"/>
              <c:x val="2.9639670294842372E-3"/>
              <c:y val="0.21440242823344891"/>
            </c:manualLayout>
          </c:layout>
          <c:overlay val="0"/>
        </c:title>
        <c:numFmt formatCode="0.0_ " sourceLinked="0"/>
        <c:majorTickMark val="out"/>
        <c:minorTickMark val="none"/>
        <c:tickLblPos val="low"/>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7735096"/>
        <c:crossesAt val="0"/>
        <c:crossBetween val="midCat"/>
        <c:majorUnit val="0.5"/>
      </c:valAx>
    </c:plotArea>
    <c:plotVisOnly val="1"/>
    <c:dispBlanksAs val="gap"/>
    <c:showDLblsOverMax val="0"/>
  </c:chart>
  <c:spPr>
    <a:ln>
      <a:noFill/>
    </a:ln>
  </c:spPr>
  <c:printSettings>
    <c:headerFooter/>
    <c:pageMargins b="1" l="0.75" r="0.75" t="1" header="0.5" footer="0.5"/>
    <c:pageSetup orientation="portrait"/>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4</xdr:col>
      <xdr:colOff>783045</xdr:colOff>
      <xdr:row>8</xdr:row>
      <xdr:rowOff>88900</xdr:rowOff>
    </xdr:from>
    <xdr:to>
      <xdr:col>14</xdr:col>
      <xdr:colOff>347187</xdr:colOff>
      <xdr:row>47</xdr:row>
      <xdr:rowOff>165099</xdr:rowOff>
    </xdr:to>
    <xdr:graphicFrame macro="">
      <xdr:nvGraphicFramePr>
        <xdr:cNvPr id="2" name="Chart 1">
          <a:extLst>
            <a:ext uri="{FF2B5EF4-FFF2-40B4-BE49-F238E27FC236}">
              <a16:creationId xmlns:a16="http://schemas.microsoft.com/office/drawing/2014/main" id="{00000000-0008-0000-0000-000002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12</xdr:col>
      <xdr:colOff>130628</xdr:colOff>
      <xdr:row>37</xdr:row>
      <xdr:rowOff>119743</xdr:rowOff>
    </xdr:from>
    <xdr:ext cx="1687287" cy="1415142"/>
    <xdr:sp macro="" textlink="">
      <xdr:nvSpPr>
        <xdr:cNvPr id="3" name="TextBox 2">
          <a:extLst>
            <a:ext uri="{FF2B5EF4-FFF2-40B4-BE49-F238E27FC236}">
              <a16:creationId xmlns:a16="http://schemas.microsoft.com/office/drawing/2014/main" id="{1143D398-0551-1D47-ACB4-03C2FC61D3D9}"/>
            </a:ext>
          </a:extLst>
        </xdr:cNvPr>
        <xdr:cNvSpPr txBox="1"/>
      </xdr:nvSpPr>
      <xdr:spPr>
        <a:xfrm>
          <a:off x="14173199" y="7369629"/>
          <a:ext cx="1687287" cy="141514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l"/>
          <a:r>
            <a:rPr lang="en-US" sz="1000"/>
            <a:t>In 2014 the one child policy was relaxed but this had very little effect. Many people had become used to having a lone child. By 2016 the total fertility rate was 1.6 children per woman and rising only very slightly.</a:t>
          </a:r>
        </a:p>
      </xdr:txBody>
    </xdr:sp>
    <xdr:clientData/>
  </xdr:oneCellAnchor>
  <xdr:oneCellAnchor>
    <xdr:from>
      <xdr:col>8</xdr:col>
      <xdr:colOff>740228</xdr:colOff>
      <xdr:row>18</xdr:row>
      <xdr:rowOff>43543</xdr:rowOff>
    </xdr:from>
    <xdr:ext cx="2797630" cy="1619992"/>
    <xdr:sp macro="" textlink="">
      <xdr:nvSpPr>
        <xdr:cNvPr id="7" name="TextBox 2">
          <a:extLst>
            <a:ext uri="{FF2B5EF4-FFF2-40B4-BE49-F238E27FC236}">
              <a16:creationId xmlns:a16="http://schemas.microsoft.com/office/drawing/2014/main" id="{1143D398-0551-1D47-ACB4-03C2FC61D3D9}"/>
            </a:ext>
          </a:extLst>
        </xdr:cNvPr>
        <xdr:cNvSpPr txBox="1"/>
      </xdr:nvSpPr>
      <xdr:spPr>
        <a:xfrm>
          <a:off x="11168742" y="3570514"/>
          <a:ext cx="2797630" cy="161999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000"/>
            <a:t>After the great Chinese Famine of 1958-61, fertility rose and peaked in 1965 at 6.4 children been born, on average, to each women. It then dropped below 5 by 1972, below 4 in 1975, and below 3 in 1978. </a:t>
          </a:r>
        </a:p>
      </xdr:txBody>
    </xdr:sp>
    <xdr:clientData/>
  </xdr:oneCellAnchor>
  <xdr:oneCellAnchor>
    <xdr:from>
      <xdr:col>6</xdr:col>
      <xdr:colOff>35624</xdr:colOff>
      <xdr:row>35</xdr:row>
      <xdr:rowOff>190994</xdr:rowOff>
    </xdr:from>
    <xdr:ext cx="2881748" cy="1398321"/>
    <xdr:sp macro="" textlink="">
      <xdr:nvSpPr>
        <xdr:cNvPr id="9" name="TextBox 2">
          <a:extLst>
            <a:ext uri="{FF2B5EF4-FFF2-40B4-BE49-F238E27FC236}">
              <a16:creationId xmlns:a16="http://schemas.microsoft.com/office/drawing/2014/main" id="{1143D398-0551-1D47-ACB4-03C2FC61D3D9}"/>
            </a:ext>
          </a:extLst>
        </xdr:cNvPr>
        <xdr:cNvSpPr txBox="1"/>
      </xdr:nvSpPr>
      <xdr:spPr>
        <a:xfrm>
          <a:off x="8744195" y="7048994"/>
          <a:ext cx="2881748" cy="139832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000"/>
            <a:t>Officially recorded total fertility rates fell below 2 in 1993, below 1.5 in 1999, but then rose slightly in the  2000s as the children born in the mid 1980s began to have thier own children, in the majority of cases now  a single child and no more.</a:t>
          </a:r>
        </a:p>
      </xdr:txBody>
    </xdr:sp>
    <xdr:clientData/>
  </xdr:oneCellAnchor>
  <xdr:oneCellAnchor>
    <xdr:from>
      <xdr:col>5</xdr:col>
      <xdr:colOff>811480</xdr:colOff>
      <xdr:row>11</xdr:row>
      <xdr:rowOff>61090</xdr:rowOff>
    </xdr:from>
    <xdr:ext cx="1931720" cy="1833025"/>
    <xdr:sp macro="" textlink="">
      <xdr:nvSpPr>
        <xdr:cNvPr id="8" name="TextBox 2">
          <a:extLst>
            <a:ext uri="{FF2B5EF4-FFF2-40B4-BE49-F238E27FC236}">
              <a16:creationId xmlns:a16="http://schemas.microsoft.com/office/drawing/2014/main" id="{1143D398-0551-1D47-ACB4-03C2FC61D3D9}"/>
            </a:ext>
          </a:extLst>
        </xdr:cNvPr>
        <xdr:cNvSpPr txBox="1"/>
      </xdr:nvSpPr>
      <xdr:spPr>
        <a:xfrm>
          <a:off x="8660080" y="2216461"/>
          <a:ext cx="1931720" cy="18330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000"/>
            <a:t>The changing total fertility rates in China are remarkably smooth. However this may partly reflect the huge size of the population and averaging masking considerable local variation.</a:t>
          </a:r>
        </a:p>
      </xdr:txBody>
    </xdr:sp>
    <xdr:clientData/>
  </xdr:oneCellAnchor>
  <xdr:oneCellAnchor>
    <xdr:from>
      <xdr:col>7</xdr:col>
      <xdr:colOff>609601</xdr:colOff>
      <xdr:row>23</xdr:row>
      <xdr:rowOff>141514</xdr:rowOff>
    </xdr:from>
    <xdr:ext cx="3526969" cy="1619992"/>
    <xdr:sp macro="" textlink="">
      <xdr:nvSpPr>
        <xdr:cNvPr id="10" name="TextBox 2">
          <a:extLst>
            <a:ext uri="{FF2B5EF4-FFF2-40B4-BE49-F238E27FC236}">
              <a16:creationId xmlns:a16="http://schemas.microsoft.com/office/drawing/2014/main" id="{1143D398-0551-1D47-ACB4-03C2FC61D3D9}"/>
            </a:ext>
          </a:extLst>
        </xdr:cNvPr>
        <xdr:cNvSpPr txBox="1"/>
      </xdr:nvSpPr>
      <xdr:spPr>
        <a:xfrm>
          <a:off x="10178144" y="4648200"/>
          <a:ext cx="3526969" cy="161999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000"/>
            <a:t>The one child policy was begun in 1980 and the measures applied became progressively more authoritarian in the years immeadiately after that. Total fertility rates rose slightly in the mid 1980s as the children born in the 1960s boom then often had their own first children.</a:t>
          </a:r>
        </a:p>
      </xdr:txBody>
    </xdr:sp>
    <xdr:clientData/>
  </xdr:oneCellAnchor>
</xdr:wsDr>
</file>

<file path=xl/drawings/drawing10.xml><?xml version="1.0" encoding="utf-8"?>
<c:userShapes xmlns:c="http://schemas.openxmlformats.org/drawingml/2006/chart">
  <cdr:relSizeAnchor xmlns:cdr="http://schemas.openxmlformats.org/drawingml/2006/chartDrawing">
    <cdr:from>
      <cdr:x>0.83061</cdr:x>
      <cdr:y>0.78565</cdr:y>
    </cdr:from>
    <cdr:to>
      <cdr:x>0.96137</cdr:x>
      <cdr:y>0.9038</cdr:y>
    </cdr:to>
    <cdr:sp macro="" textlink="">
      <cdr:nvSpPr>
        <cdr:cNvPr id="2" name="TextBox 1">
          <a:extLst xmlns:a="http://schemas.openxmlformats.org/drawingml/2006/main">
            <a:ext uri="{FF2B5EF4-FFF2-40B4-BE49-F238E27FC236}">
              <a16:creationId xmlns:a16="http://schemas.microsoft.com/office/drawing/2014/main" id="{5D5140FC-0861-BD4F-9878-7EAFC307B3FB}"/>
            </a:ext>
          </a:extLst>
        </cdr:cNvPr>
        <cdr:cNvSpPr txBox="1"/>
      </cdr:nvSpPr>
      <cdr:spPr>
        <a:xfrm xmlns:a="http://schemas.openxmlformats.org/drawingml/2006/main">
          <a:off x="7099300" y="5911850"/>
          <a:ext cx="1117600" cy="8890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userShapes>
</file>

<file path=xl/drawings/drawing2.xml><?xml version="1.0" encoding="utf-8"?>
<c:userShapes xmlns:c="http://schemas.openxmlformats.org/drawingml/2006/chart">
  <cdr:relSizeAnchor xmlns:cdr="http://schemas.openxmlformats.org/drawingml/2006/chartDrawing">
    <cdr:from>
      <cdr:x>0.83061</cdr:x>
      <cdr:y>0.78565</cdr:y>
    </cdr:from>
    <cdr:to>
      <cdr:x>0.96137</cdr:x>
      <cdr:y>0.9038</cdr:y>
    </cdr:to>
    <cdr:sp macro="" textlink="">
      <cdr:nvSpPr>
        <cdr:cNvPr id="2" name="TextBox 1">
          <a:extLst xmlns:a="http://schemas.openxmlformats.org/drawingml/2006/main">
            <a:ext uri="{FF2B5EF4-FFF2-40B4-BE49-F238E27FC236}">
              <a16:creationId xmlns:a16="http://schemas.microsoft.com/office/drawing/2014/main" id="{5D5140FC-0861-BD4F-9878-7EAFC307B3FB}"/>
            </a:ext>
          </a:extLst>
        </cdr:cNvPr>
        <cdr:cNvSpPr txBox="1"/>
      </cdr:nvSpPr>
      <cdr:spPr>
        <a:xfrm xmlns:a="http://schemas.openxmlformats.org/drawingml/2006/main">
          <a:off x="7099300" y="5911850"/>
          <a:ext cx="1117600" cy="8890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userShapes>
</file>

<file path=xl/drawings/drawing3.xml><?xml version="1.0" encoding="utf-8"?>
<xdr:wsDr xmlns:xdr="http://schemas.openxmlformats.org/drawingml/2006/spreadsheetDrawing" xmlns:a="http://schemas.openxmlformats.org/drawingml/2006/main">
  <xdr:twoCellAnchor>
    <xdr:from>
      <xdr:col>4</xdr:col>
      <xdr:colOff>783045</xdr:colOff>
      <xdr:row>8</xdr:row>
      <xdr:rowOff>88900</xdr:rowOff>
    </xdr:from>
    <xdr:to>
      <xdr:col>14</xdr:col>
      <xdr:colOff>347187</xdr:colOff>
      <xdr:row>47</xdr:row>
      <xdr:rowOff>165099</xdr:rowOff>
    </xdr:to>
    <xdr:graphicFrame macro="">
      <xdr:nvGraphicFramePr>
        <xdr:cNvPr id="2" name="Chart 1">
          <a:extLst>
            <a:ext uri="{FF2B5EF4-FFF2-40B4-BE49-F238E27FC236}">
              <a16:creationId xmlns:a16="http://schemas.microsoft.com/office/drawing/2014/main" id="{00000000-0008-0000-0000-000002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10</xdr:col>
      <xdr:colOff>922316</xdr:colOff>
      <xdr:row>11</xdr:row>
      <xdr:rowOff>158069</xdr:rowOff>
    </xdr:from>
    <xdr:ext cx="3243943" cy="3756705"/>
    <xdr:sp macro="" textlink="">
      <xdr:nvSpPr>
        <xdr:cNvPr id="6" name="TextBox 2">
          <a:extLst>
            <a:ext uri="{FF2B5EF4-FFF2-40B4-BE49-F238E27FC236}">
              <a16:creationId xmlns:a16="http://schemas.microsoft.com/office/drawing/2014/main" id="{1143D398-0551-1D47-ACB4-03C2FC61D3D9}"/>
            </a:ext>
          </a:extLst>
        </xdr:cNvPr>
        <xdr:cNvSpPr txBox="1"/>
      </xdr:nvSpPr>
      <xdr:spPr>
        <a:xfrm>
          <a:off x="13057166" y="2253569"/>
          <a:ext cx="3243943" cy="37567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altLang="zh-CN" sz="1000" baseline="0"/>
            <a:t>The fertility rate in Singapore was 5.8 in 1960 but declined in the 1960s and 1970s. This decline was fastest in 1967, when the rate was 3.9. Then the decline slowed down, and the change was very small in 1971 when it had got to 3.0. That year children of the post-war baby boom reached 25.</a:t>
          </a:r>
        </a:p>
        <a:p>
          <a:endParaRPr lang="en-US" altLang="zh-CN" sz="1000" baseline="0"/>
        </a:p>
        <a:p>
          <a:r>
            <a:rPr lang="en-US" altLang="zh-CN" sz="1000" baseline="0"/>
            <a:t>Then acceleration in the decline set in a gain in the early years of the 1970s.</a:t>
          </a:r>
        </a:p>
        <a:p>
          <a:endParaRPr lang="en-US" altLang="zh-CN" sz="1000" baseline="0"/>
        </a:p>
        <a:p>
          <a:r>
            <a:rPr lang="en-US" altLang="zh-CN" sz="1000" baseline="0"/>
            <a:t>Since 1977 the fertility rate in Singapore has dropped below 2.0, but the decline in that rate has been rather mild. In 1987 and 1988, that rate even increased.</a:t>
          </a:r>
        </a:p>
        <a:p>
          <a:endParaRPr lang="en-US" altLang="zh-CN" sz="1000" baseline="0"/>
        </a:p>
        <a:p>
          <a:r>
            <a:rPr lang="en-US" altLang="zh-CN" sz="1000" baseline="0"/>
            <a:t>In 2017, the fertility rate in Singapore was 1.16, which was already much below the 2017 UN estimate of 1.23 for the 2015-2020 period. This rate was reduce in the 2019 UN report to 1.21 for the 2015-2020 period.</a:t>
          </a:r>
        </a:p>
        <a:p>
          <a:r>
            <a:rPr lang="en-US" altLang="zh-CN" sz="1000" baseline="0"/>
            <a:t>The UN now projects that there will be a total fertility rate in Singapore of 1.37 by 2045-50 and 1.49 by 2095-2100.</a:t>
          </a:r>
        </a:p>
      </xdr:txBody>
    </xdr:sp>
    <xdr:clientData/>
  </xdr:oneCellAnchor>
</xdr:wsDr>
</file>

<file path=xl/drawings/drawing4.xml><?xml version="1.0" encoding="utf-8"?>
<c:userShapes xmlns:c="http://schemas.openxmlformats.org/drawingml/2006/chart">
  <cdr:relSizeAnchor xmlns:cdr="http://schemas.openxmlformats.org/drawingml/2006/chartDrawing">
    <cdr:from>
      <cdr:x>0.83061</cdr:x>
      <cdr:y>0.78565</cdr:y>
    </cdr:from>
    <cdr:to>
      <cdr:x>0.96137</cdr:x>
      <cdr:y>0.9038</cdr:y>
    </cdr:to>
    <cdr:sp macro="" textlink="">
      <cdr:nvSpPr>
        <cdr:cNvPr id="2" name="TextBox 1">
          <a:extLst xmlns:a="http://schemas.openxmlformats.org/drawingml/2006/main">
            <a:ext uri="{FF2B5EF4-FFF2-40B4-BE49-F238E27FC236}">
              <a16:creationId xmlns:a16="http://schemas.microsoft.com/office/drawing/2014/main" id="{5D5140FC-0861-BD4F-9878-7EAFC307B3FB}"/>
            </a:ext>
          </a:extLst>
        </cdr:cNvPr>
        <cdr:cNvSpPr txBox="1"/>
      </cdr:nvSpPr>
      <cdr:spPr>
        <a:xfrm xmlns:a="http://schemas.openxmlformats.org/drawingml/2006/main">
          <a:off x="7099300" y="5911850"/>
          <a:ext cx="1117600" cy="8890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userShapes>
</file>

<file path=xl/drawings/drawing5.xml><?xml version="1.0" encoding="utf-8"?>
<xdr:wsDr xmlns:xdr="http://schemas.openxmlformats.org/drawingml/2006/spreadsheetDrawing" xmlns:a="http://schemas.openxmlformats.org/drawingml/2006/main">
  <xdr:twoCellAnchor>
    <xdr:from>
      <xdr:col>4</xdr:col>
      <xdr:colOff>783045</xdr:colOff>
      <xdr:row>8</xdr:row>
      <xdr:rowOff>88900</xdr:rowOff>
    </xdr:from>
    <xdr:to>
      <xdr:col>14</xdr:col>
      <xdr:colOff>347187</xdr:colOff>
      <xdr:row>47</xdr:row>
      <xdr:rowOff>165099</xdr:rowOff>
    </xdr:to>
    <xdr:graphicFrame macro="">
      <xdr:nvGraphicFramePr>
        <xdr:cNvPr id="2" name="Chart 1">
          <a:extLst>
            <a:ext uri="{FF2B5EF4-FFF2-40B4-BE49-F238E27FC236}">
              <a16:creationId xmlns:a16="http://schemas.microsoft.com/office/drawing/2014/main" id="{00000000-0008-0000-0000-000002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9</xdr:col>
      <xdr:colOff>54428</xdr:colOff>
      <xdr:row>17</xdr:row>
      <xdr:rowOff>41880</xdr:rowOff>
    </xdr:from>
    <xdr:ext cx="2318657" cy="3757233"/>
    <xdr:sp macro="" textlink="">
      <xdr:nvSpPr>
        <xdr:cNvPr id="3" name="TextBox 2">
          <a:extLst>
            <a:ext uri="{FF2B5EF4-FFF2-40B4-BE49-F238E27FC236}">
              <a16:creationId xmlns:a16="http://schemas.microsoft.com/office/drawing/2014/main" id="{1143D398-0551-1D47-ACB4-03C2FC61D3D9}"/>
            </a:ext>
          </a:extLst>
        </xdr:cNvPr>
        <xdr:cNvSpPr txBox="1"/>
      </xdr:nvSpPr>
      <xdr:spPr>
        <a:xfrm>
          <a:off x="11342914" y="3372909"/>
          <a:ext cx="2318657" cy="375723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000"/>
            <a:t>The fertility rate in Vietnam grew slightly in the 1960s until it reached a peak in 1968 at 6.5. Then a huge decline set in.</a:t>
          </a:r>
        </a:p>
        <a:p>
          <a:endParaRPr lang="en-US" sz="1000"/>
        </a:p>
        <a:p>
          <a:r>
            <a:rPr lang="en-US" sz="1000"/>
            <a:t>This decline accelerated in the 1970s, to 6.0 by 1975. The largest drop was in 1978.</a:t>
          </a:r>
        </a:p>
        <a:p>
          <a:endParaRPr lang="en-US" sz="1000"/>
        </a:p>
        <a:p>
          <a:r>
            <a:rPr lang="en-US" sz="1000"/>
            <a:t>By 1980 the rate was 5.0 and, despite a slight slowdown in the decline, was 4.0 by 1987.</a:t>
          </a:r>
        </a:p>
        <a:p>
          <a:endParaRPr lang="en-US" sz="1000"/>
        </a:p>
        <a:p>
          <a:r>
            <a:rPr lang="en-US" sz="1000"/>
            <a:t>Since the 1990s, the fertility rate began to decline at an accelerated rate again, 3.0 by 1994, 2.0 by 2000 and 1.9 by 2004.</a:t>
          </a:r>
        </a:p>
        <a:p>
          <a:endParaRPr lang="en-US" sz="1000"/>
        </a:p>
        <a:p>
          <a:r>
            <a:rPr lang="en-US" sz="1000"/>
            <a:t>Although after 2004, the fertility rate in Vietnam increased very slightly, this increase was slowed down in 2008 and since 2014, the decline set in again and fell back to 1.95 by 2017.</a:t>
          </a:r>
        </a:p>
      </xdr:txBody>
    </xdr:sp>
    <xdr:clientData/>
  </xdr:oneCellAnchor>
  <xdr:oneCellAnchor>
    <xdr:from>
      <xdr:col>11</xdr:col>
      <xdr:colOff>740228</xdr:colOff>
      <xdr:row>21</xdr:row>
      <xdr:rowOff>161624</xdr:rowOff>
    </xdr:from>
    <xdr:ext cx="2318657" cy="3757233"/>
    <xdr:sp macro="" textlink="">
      <xdr:nvSpPr>
        <xdr:cNvPr id="4" name="TextBox 2">
          <a:extLst>
            <a:ext uri="{FF2B5EF4-FFF2-40B4-BE49-F238E27FC236}">
              <a16:creationId xmlns:a16="http://schemas.microsoft.com/office/drawing/2014/main" id="{1143D398-0551-1D47-ACB4-03C2FC61D3D9}"/>
            </a:ext>
          </a:extLst>
        </xdr:cNvPr>
        <xdr:cNvSpPr txBox="1"/>
      </xdr:nvSpPr>
      <xdr:spPr>
        <a:xfrm>
          <a:off x="13835742" y="4276424"/>
          <a:ext cx="2318657" cy="375723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000" baseline="0"/>
            <a:t>In 2017, the fertility rate in Vietnam was 1.950, which was already below the 2017 UN estimate of 1.96 for the 2015-2020 period. This rate was higher in the 2019 UN report at 2.06 for the 2015-2020 period. It seems the growth since 2004 has made the UN to revise the estimation upwards.</a:t>
          </a:r>
        </a:p>
      </xdr:txBody>
    </xdr:sp>
    <xdr:clientData/>
  </xdr:oneCellAnchor>
</xdr:wsDr>
</file>

<file path=xl/drawings/drawing6.xml><?xml version="1.0" encoding="utf-8"?>
<c:userShapes xmlns:c="http://schemas.openxmlformats.org/drawingml/2006/chart">
  <cdr:relSizeAnchor xmlns:cdr="http://schemas.openxmlformats.org/drawingml/2006/chartDrawing">
    <cdr:from>
      <cdr:x>0.83061</cdr:x>
      <cdr:y>0.78565</cdr:y>
    </cdr:from>
    <cdr:to>
      <cdr:x>0.96137</cdr:x>
      <cdr:y>0.9038</cdr:y>
    </cdr:to>
    <cdr:sp macro="" textlink="">
      <cdr:nvSpPr>
        <cdr:cNvPr id="2" name="TextBox 1">
          <a:extLst xmlns:a="http://schemas.openxmlformats.org/drawingml/2006/main">
            <a:ext uri="{FF2B5EF4-FFF2-40B4-BE49-F238E27FC236}">
              <a16:creationId xmlns:a16="http://schemas.microsoft.com/office/drawing/2014/main" id="{5D5140FC-0861-BD4F-9878-7EAFC307B3FB}"/>
            </a:ext>
          </a:extLst>
        </cdr:cNvPr>
        <cdr:cNvSpPr txBox="1"/>
      </cdr:nvSpPr>
      <cdr:spPr>
        <a:xfrm xmlns:a="http://schemas.openxmlformats.org/drawingml/2006/main">
          <a:off x="7099300" y="5911850"/>
          <a:ext cx="1117600" cy="8890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userShapes>
</file>

<file path=xl/drawings/drawing7.xml><?xml version="1.0" encoding="utf-8"?>
<xdr:wsDr xmlns:xdr="http://schemas.openxmlformats.org/drawingml/2006/spreadsheetDrawing" xmlns:a="http://schemas.openxmlformats.org/drawingml/2006/main">
  <xdr:twoCellAnchor>
    <xdr:from>
      <xdr:col>4</xdr:col>
      <xdr:colOff>783045</xdr:colOff>
      <xdr:row>8</xdr:row>
      <xdr:rowOff>88900</xdr:rowOff>
    </xdr:from>
    <xdr:to>
      <xdr:col>14</xdr:col>
      <xdr:colOff>347187</xdr:colOff>
      <xdr:row>47</xdr:row>
      <xdr:rowOff>165099</xdr:rowOff>
    </xdr:to>
    <xdr:graphicFrame macro="">
      <xdr:nvGraphicFramePr>
        <xdr:cNvPr id="2" name="Chart 1">
          <a:extLst>
            <a:ext uri="{FF2B5EF4-FFF2-40B4-BE49-F238E27FC236}">
              <a16:creationId xmlns:a16="http://schemas.microsoft.com/office/drawing/2014/main" id="{00000000-0008-0000-0000-000002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9</xdr:col>
      <xdr:colOff>174172</xdr:colOff>
      <xdr:row>17</xdr:row>
      <xdr:rowOff>6659</xdr:rowOff>
    </xdr:from>
    <xdr:ext cx="3167742" cy="3596512"/>
    <xdr:sp macro="" textlink="">
      <xdr:nvSpPr>
        <xdr:cNvPr id="3" name="TextBox 2">
          <a:extLst>
            <a:ext uri="{FF2B5EF4-FFF2-40B4-BE49-F238E27FC236}">
              <a16:creationId xmlns:a16="http://schemas.microsoft.com/office/drawing/2014/main" id="{1143D398-0551-1D47-ACB4-03C2FC61D3D9}"/>
            </a:ext>
          </a:extLst>
        </xdr:cNvPr>
        <xdr:cNvSpPr txBox="1"/>
      </xdr:nvSpPr>
      <xdr:spPr>
        <a:xfrm>
          <a:off x="11462658" y="3337688"/>
          <a:ext cx="3167742" cy="359651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000"/>
            <a:t>The total fertility rate (children per 100 women aged 15-44) in Myanmar peaked in 1965 at 6.1 and then declined thereafter to 5.0 in 1979, 4.0 in 1986, and 3.0 in 1995.</a:t>
          </a:r>
        </a:p>
        <a:p>
          <a:r>
            <a:rPr lang="en-US" sz="1000"/>
            <a:t>The decline accelerated up to 1975 slowed slightly until 1979 but the accelerated to reach a peak rate of decline in 1986, the last year when the fertility rate was above 4.0</a:t>
          </a:r>
        </a:p>
        <a:p>
          <a:r>
            <a:rPr lang="en-US" sz="1000"/>
            <a:t>Although the decline slowed down in the 1990s, it accelerated again in the first half of the 2000s.</a:t>
          </a:r>
        </a:p>
        <a:p>
          <a:r>
            <a:rPr lang="en-US" sz="1000"/>
            <a:t>In 2017, the fertility rate in Myanmar was 2.19, which was already much below the 2017 UN estimate of 2.30 for the 2015-2020 period. This rate was revised down in the 2019 UN report to 2.17 for the 2015-2020 period.</a:t>
          </a:r>
        </a:p>
        <a:p>
          <a:r>
            <a:rPr lang="en-US" sz="1000"/>
            <a:t>The UN now projects that there will be a total fertility rate in Myanmar of 1.79 by 2045-50 and 1.74 by 2095-2100. Just two years ago, these numbers were projected to be 1.80 and 1.79 respectively.</a:t>
          </a:r>
        </a:p>
      </xdr:txBody>
    </xdr:sp>
    <xdr:clientData/>
  </xdr:oneCellAnchor>
</xdr:wsDr>
</file>

<file path=xl/drawings/drawing8.xml><?xml version="1.0" encoding="utf-8"?>
<c:userShapes xmlns:c="http://schemas.openxmlformats.org/drawingml/2006/chart">
  <cdr:relSizeAnchor xmlns:cdr="http://schemas.openxmlformats.org/drawingml/2006/chartDrawing">
    <cdr:from>
      <cdr:x>0.83061</cdr:x>
      <cdr:y>0.78565</cdr:y>
    </cdr:from>
    <cdr:to>
      <cdr:x>0.96137</cdr:x>
      <cdr:y>0.9038</cdr:y>
    </cdr:to>
    <cdr:sp macro="" textlink="">
      <cdr:nvSpPr>
        <cdr:cNvPr id="2" name="TextBox 1">
          <a:extLst xmlns:a="http://schemas.openxmlformats.org/drawingml/2006/main">
            <a:ext uri="{FF2B5EF4-FFF2-40B4-BE49-F238E27FC236}">
              <a16:creationId xmlns:a16="http://schemas.microsoft.com/office/drawing/2014/main" id="{5D5140FC-0861-BD4F-9878-7EAFC307B3FB}"/>
            </a:ext>
          </a:extLst>
        </cdr:cNvPr>
        <cdr:cNvSpPr txBox="1"/>
      </cdr:nvSpPr>
      <cdr:spPr>
        <a:xfrm xmlns:a="http://schemas.openxmlformats.org/drawingml/2006/main">
          <a:off x="7099300" y="5911850"/>
          <a:ext cx="1117600" cy="8890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userShapes>
</file>

<file path=xl/drawings/drawing9.xml><?xml version="1.0" encoding="utf-8"?>
<xdr:wsDr xmlns:xdr="http://schemas.openxmlformats.org/drawingml/2006/spreadsheetDrawing" xmlns:a="http://schemas.openxmlformats.org/drawingml/2006/main">
  <xdr:twoCellAnchor>
    <xdr:from>
      <xdr:col>4</xdr:col>
      <xdr:colOff>783045</xdr:colOff>
      <xdr:row>8</xdr:row>
      <xdr:rowOff>88900</xdr:rowOff>
    </xdr:from>
    <xdr:to>
      <xdr:col>14</xdr:col>
      <xdr:colOff>347187</xdr:colOff>
      <xdr:row>47</xdr:row>
      <xdr:rowOff>165099</xdr:rowOff>
    </xdr:to>
    <xdr:graphicFrame macro="">
      <xdr:nvGraphicFramePr>
        <xdr:cNvPr id="2" name="Chart 1">
          <a:extLst>
            <a:ext uri="{FF2B5EF4-FFF2-40B4-BE49-F238E27FC236}">
              <a16:creationId xmlns:a16="http://schemas.microsoft.com/office/drawing/2014/main" id="{00000000-0008-0000-0000-000002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9</xdr:col>
      <xdr:colOff>201879</xdr:colOff>
      <xdr:row>18</xdr:row>
      <xdr:rowOff>1216</xdr:rowOff>
    </xdr:from>
    <xdr:ext cx="3440481" cy="3259053"/>
    <xdr:sp macro="" textlink="">
      <xdr:nvSpPr>
        <xdr:cNvPr id="3" name="TextBox 2">
          <a:extLst>
            <a:ext uri="{FF2B5EF4-FFF2-40B4-BE49-F238E27FC236}">
              <a16:creationId xmlns:a16="http://schemas.microsoft.com/office/drawing/2014/main" id="{1143D398-0551-1D47-ACB4-03C2FC61D3D9}"/>
            </a:ext>
          </a:extLst>
        </xdr:cNvPr>
        <xdr:cNvSpPr txBox="1"/>
      </xdr:nvSpPr>
      <xdr:spPr>
        <a:xfrm>
          <a:off x="11487099" y="3430216"/>
          <a:ext cx="3440481" cy="32590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000"/>
            <a:t>The total fertility rate (children per 100 women aged 15-44) in Indonesia has declined dramatically in the past half century. It fell from 5.7 in 1960, to 5.0 in 1975, 4.0 in 1983, 3.0 in 1991 and 2.5 in 2001.</a:t>
          </a:r>
        </a:p>
        <a:p>
          <a:endParaRPr lang="en-US" sz="1000"/>
        </a:p>
        <a:p>
          <a:r>
            <a:rPr lang="en-US" sz="1000"/>
            <a:t>The decline accelerated between 1960 and 1985 and then slowed down until stopping in 2001.</a:t>
          </a:r>
        </a:p>
        <a:p>
          <a:endParaRPr lang="en-US" sz="1000"/>
        </a:p>
        <a:p>
          <a:r>
            <a:rPr lang="en-US" sz="1000"/>
            <a:t>However, since 2004, the decline has resumed and is accelerating again.</a:t>
          </a:r>
        </a:p>
        <a:p>
          <a:endParaRPr lang="en-US" sz="1000"/>
        </a:p>
        <a:p>
          <a:r>
            <a:rPr lang="en-US" sz="1000"/>
            <a:t>In 2017, the fertility rate in Indonesia was 2.34, which was already well below the 2017 UN estimate of 2.45 for the 2015-2020 period. This rate was revised down in the 2019 UN report to 2.32 for the 2015-2020 period.</a:t>
          </a:r>
        </a:p>
        <a:p>
          <a:endParaRPr lang="en-US" sz="1000"/>
        </a:p>
        <a:p>
          <a:r>
            <a:rPr lang="en-US" sz="1000"/>
            <a:t>The UN now projects that there will be a total fertility rate in Indonesia of 1.91 by 2045-50 and 1.78 by 2095-2100. Two years earlier these numbers were projected to be 1.90 and 1.82 respectively.</a:t>
          </a: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Danny">
      <a:majorFont>
        <a:latin typeface="Arial"/>
        <a:ea typeface="Arial"/>
        <a:cs typeface=""/>
      </a:majorFont>
      <a:minorFont>
        <a:latin typeface="Arial"/>
        <a:ea typeface="Arial"/>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dannydorling.org/"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7.x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9.xml"/><Relationship Id="rId1" Type="http://schemas.openxmlformats.org/officeDocument/2006/relationships/printerSettings" Target="../printerSettings/printerSettings7.bin"/><Relationship Id="rId4"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16"/>
  <sheetViews>
    <sheetView showGridLines="0" showRowColHeaders="0" tabSelected="1" zoomScaleNormal="100" workbookViewId="0"/>
  </sheetViews>
  <sheetFormatPr defaultColWidth="8.7265625" defaultRowHeight="13.2"/>
  <cols>
    <col min="1" max="1" width="4" style="2" customWidth="1"/>
    <col min="2" max="2" width="34.26953125" style="2" customWidth="1"/>
    <col min="3" max="3" width="65.81640625" style="3" customWidth="1"/>
    <col min="4" max="16384" width="8.7265625" style="2"/>
  </cols>
  <sheetData>
    <row r="1" spans="2:3" ht="13.8" thickBot="1">
      <c r="B1" s="4"/>
    </row>
    <row r="2" spans="2:3" ht="40.799999999999997" customHeight="1" thickTop="1">
      <c r="B2" s="5" t="s">
        <v>0</v>
      </c>
      <c r="C2" s="6" t="s">
        <v>32</v>
      </c>
    </row>
    <row r="4" spans="2:3">
      <c r="B4" s="13" t="s">
        <v>1</v>
      </c>
      <c r="C4" s="3" t="s">
        <v>3</v>
      </c>
    </row>
    <row r="6" spans="2:3">
      <c r="B6" s="13" t="s">
        <v>28</v>
      </c>
      <c r="C6" s="3" t="s">
        <v>34</v>
      </c>
    </row>
    <row r="8" spans="2:3">
      <c r="B8" s="13" t="s">
        <v>29</v>
      </c>
      <c r="C8" s="3" t="s">
        <v>40</v>
      </c>
    </row>
    <row r="9" spans="2:3">
      <c r="B9" s="13"/>
    </row>
    <row r="10" spans="2:3">
      <c r="B10" s="13" t="s">
        <v>30</v>
      </c>
      <c r="C10" s="3" t="s">
        <v>42</v>
      </c>
    </row>
    <row r="11" spans="2:3">
      <c r="B11" s="13"/>
    </row>
    <row r="12" spans="2:3">
      <c r="B12" s="13" t="s">
        <v>33</v>
      </c>
      <c r="C12" s="3" t="s">
        <v>43</v>
      </c>
    </row>
    <row r="13" spans="2:3">
      <c r="B13" s="13"/>
    </row>
    <row r="14" spans="2:3" ht="13.8" thickBot="1">
      <c r="B14" s="17" t="s">
        <v>31</v>
      </c>
      <c r="C14" s="7" t="s">
        <v>45</v>
      </c>
    </row>
    <row r="15" spans="2:3" ht="13.8" thickTop="1"/>
    <row r="16" spans="2:3">
      <c r="B16" s="1" t="s">
        <v>2</v>
      </c>
    </row>
  </sheetData>
  <phoneticPr fontId="3" type="noConversion"/>
  <hyperlinks>
    <hyperlink ref="B16" r:id="rId1"/>
    <hyperlink ref="B6" location="China!A1" display="China"/>
    <hyperlink ref="B4" location="Metadata!A1" display="Metadata"/>
    <hyperlink ref="B8" location="Singapore!A1" display="Singapore"/>
    <hyperlink ref="B14" location="Indonesia!A1" display="Indonesia"/>
    <hyperlink ref="B10" location="Vietnam!A1" display="Vietnam"/>
    <hyperlink ref="B12" location="Myanmar!A1" display="Myanmar"/>
  </hyperlinks>
  <pageMargins left="0.7" right="0.7" top="0.75" bottom="0.75" header="0.3" footer="0.3"/>
  <pageSetup paperSize="9" orientation="portrait" horizontalDpi="1200" verticalDpi="1200"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showRowColHeaders="0" workbookViewId="0"/>
  </sheetViews>
  <sheetFormatPr defaultColWidth="8.7265625" defaultRowHeight="13.2"/>
  <cols>
    <col min="1" max="1" width="4.453125" style="2" customWidth="1"/>
    <col min="2" max="2" width="80.81640625" style="2" customWidth="1"/>
    <col min="3" max="3" width="49" style="3" customWidth="1"/>
    <col min="4" max="16384" width="8.7265625" style="2"/>
  </cols>
  <sheetData>
    <row r="1" spans="1:3" s="8" customFormat="1" ht="15" customHeight="1">
      <c r="A1" s="10" t="s">
        <v>8</v>
      </c>
    </row>
    <row r="2" spans="1:3" ht="13.8" thickBot="1">
      <c r="B2" s="4"/>
      <c r="C2" s="2"/>
    </row>
    <row r="3" spans="1:3" ht="40.799999999999997" customHeight="1" thickTop="1">
      <c r="B3" s="5" t="s">
        <v>5</v>
      </c>
      <c r="C3" s="2"/>
    </row>
    <row r="4" spans="1:3">
      <c r="C4" s="2"/>
    </row>
    <row r="5" spans="1:3" ht="66">
      <c r="B5" s="3" t="s">
        <v>48</v>
      </c>
      <c r="C5" s="2"/>
    </row>
    <row r="6" spans="1:3">
      <c r="B6" s="3"/>
      <c r="C6" s="2"/>
    </row>
    <row r="7" spans="1:3">
      <c r="B7" s="2" t="s">
        <v>47</v>
      </c>
      <c r="C7" s="2"/>
    </row>
    <row r="8" spans="1:3" ht="13.8" thickBot="1">
      <c r="B8" s="7"/>
      <c r="C8" s="2"/>
    </row>
    <row r="9" spans="1:3" ht="13.8" thickTop="1">
      <c r="B9" s="1"/>
      <c r="C9" s="2"/>
    </row>
    <row r="10" spans="1:3">
      <c r="C10" s="2"/>
    </row>
    <row r="11" spans="1:3">
      <c r="C11" s="2"/>
    </row>
    <row r="12" spans="1:3">
      <c r="C12" s="2"/>
    </row>
    <row r="13" spans="1:3">
      <c r="C13" s="2"/>
    </row>
    <row r="14" spans="1:3">
      <c r="C14" s="2"/>
    </row>
    <row r="15" spans="1:3">
      <c r="C15" s="2"/>
    </row>
  </sheetData>
  <phoneticPr fontId="3" type="noConversion"/>
  <hyperlinks>
    <hyperlink ref="A1" location="Contents!A1" display="Contents"/>
  </hyperlinks>
  <pageMargins left="0.7" right="0.7" top="0.75" bottom="0.75" header="0.3" footer="0.3"/>
  <pageSetup paperSize="9" orientation="portrait" horizontalDpi="1200" verticalDpi="1200"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141"/>
  <sheetViews>
    <sheetView showGridLines="0" zoomScaleNormal="100" workbookViewId="0">
      <pane ySplit="8" topLeftCell="A9" activePane="bottomLeft" state="frozenSplit"/>
      <selection pane="bottomLeft"/>
    </sheetView>
  </sheetViews>
  <sheetFormatPr defaultColWidth="11.26953125" defaultRowHeight="15" customHeight="1"/>
  <cols>
    <col min="1" max="1" width="21.81640625" style="8" customWidth="1"/>
    <col min="2" max="2" width="27.90625" style="14" customWidth="1"/>
    <col min="3" max="3" width="19.7265625" style="20" customWidth="1"/>
    <col min="4" max="4" width="12.81640625" style="8" customWidth="1"/>
    <col min="5" max="5" width="11.26953125" style="8" customWidth="1"/>
    <col min="6" max="10" width="10.26953125" style="8" customWidth="1"/>
    <col min="11" max="16384" width="11.26953125" style="8"/>
  </cols>
  <sheetData>
    <row r="1" spans="1:4" ht="15" customHeight="1">
      <c r="A1" s="10" t="s">
        <v>9</v>
      </c>
    </row>
    <row r="3" spans="1:4" ht="15" customHeight="1">
      <c r="A3" s="9" t="s">
        <v>35</v>
      </c>
    </row>
    <row r="5" spans="1:4" ht="15" customHeight="1">
      <c r="A5" s="8" t="s">
        <v>13</v>
      </c>
    </row>
    <row r="6" spans="1:4" ht="15" customHeight="1">
      <c r="A6" s="8" t="s">
        <v>10</v>
      </c>
    </row>
    <row r="7" spans="1:4" ht="15" customHeight="1" thickBot="1">
      <c r="A7" s="11"/>
      <c r="B7" s="15"/>
      <c r="C7" s="21"/>
      <c r="D7" s="11"/>
    </row>
    <row r="8" spans="1:4" ht="15" customHeight="1" thickTop="1">
      <c r="A8" s="12" t="s">
        <v>4</v>
      </c>
      <c r="B8" s="16" t="s">
        <v>11</v>
      </c>
      <c r="C8" s="22" t="s">
        <v>12</v>
      </c>
      <c r="D8" s="12" t="s">
        <v>6</v>
      </c>
    </row>
    <row r="9" spans="1:4" ht="15" customHeight="1">
      <c r="A9" s="27">
        <v>1960</v>
      </c>
      <c r="B9" s="19">
        <f>(C10-C9)</f>
        <v>0.17099999999999937</v>
      </c>
      <c r="C9" s="23">
        <v>5.7480000000000002</v>
      </c>
      <c r="D9" s="27" t="s">
        <v>14</v>
      </c>
    </row>
    <row r="10" spans="1:4" ht="15" customHeight="1">
      <c r="A10" s="27">
        <v>1961</v>
      </c>
      <c r="B10" s="29">
        <f>(C11-C9)/(A11-A9)</f>
        <v>0.1705000000000001</v>
      </c>
      <c r="C10" s="24">
        <v>5.9189999999999996</v>
      </c>
      <c r="D10" s="8">
        <v>1961</v>
      </c>
    </row>
    <row r="11" spans="1:4" ht="15" customHeight="1">
      <c r="A11" s="27">
        <v>1962</v>
      </c>
      <c r="B11" s="29">
        <f t="shared" ref="B11:B64" si="0">(C12-C10)/(A12-A10)</f>
        <v>0.15900000000000025</v>
      </c>
      <c r="C11" s="24">
        <v>6.0890000000000004</v>
      </c>
      <c r="D11" s="8">
        <v>1962</v>
      </c>
    </row>
    <row r="12" spans="1:4" ht="15" customHeight="1">
      <c r="A12" s="27">
        <v>1963</v>
      </c>
      <c r="B12" s="29">
        <f t="shared" si="0"/>
        <v>0.12849999999999984</v>
      </c>
      <c r="C12" s="24">
        <v>6.2370000000000001</v>
      </c>
      <c r="D12" s="27" t="s">
        <v>15</v>
      </c>
    </row>
    <row r="13" spans="1:4" ht="15" customHeight="1">
      <c r="A13" s="27">
        <v>1964</v>
      </c>
      <c r="B13" s="29">
        <f t="shared" si="0"/>
        <v>7.9499999999999904E-2</v>
      </c>
      <c r="C13" s="24">
        <v>6.3460000000000001</v>
      </c>
      <c r="D13" s="27" t="s">
        <v>16</v>
      </c>
    </row>
    <row r="14" spans="1:4" ht="15" customHeight="1">
      <c r="A14" s="27">
        <v>1965</v>
      </c>
      <c r="B14" s="29">
        <f t="shared" si="0"/>
        <v>1.4499999999999957E-2</v>
      </c>
      <c r="C14" s="24">
        <v>6.3959999999999999</v>
      </c>
      <c r="D14" s="27" t="s">
        <v>17</v>
      </c>
    </row>
    <row r="15" spans="1:4" ht="15" customHeight="1">
      <c r="A15" s="27">
        <v>1966</v>
      </c>
      <c r="B15" s="29">
        <f t="shared" si="0"/>
        <v>-5.500000000000016E-2</v>
      </c>
      <c r="C15" s="24">
        <v>6.375</v>
      </c>
      <c r="D15" s="8">
        <v>1966</v>
      </c>
    </row>
    <row r="16" spans="1:4" ht="15" customHeight="1">
      <c r="A16" s="27">
        <v>1967</v>
      </c>
      <c r="B16" s="29">
        <f t="shared" si="0"/>
        <v>-0.121</v>
      </c>
      <c r="C16" s="24">
        <v>6.2859999999999996</v>
      </c>
      <c r="D16" s="8">
        <v>1967</v>
      </c>
    </row>
    <row r="17" spans="1:4" ht="15" customHeight="1">
      <c r="A17" s="27">
        <v>1968</v>
      </c>
      <c r="B17" s="29">
        <f t="shared" si="0"/>
        <v>-0.18299999999999983</v>
      </c>
      <c r="C17" s="24">
        <v>6.133</v>
      </c>
      <c r="D17" s="27" t="s">
        <v>18</v>
      </c>
    </row>
    <row r="18" spans="1:4" ht="15" customHeight="1">
      <c r="A18" s="27">
        <v>1969</v>
      </c>
      <c r="B18" s="29">
        <f t="shared" si="0"/>
        <v>-0.24250000000000016</v>
      </c>
      <c r="C18" s="24">
        <v>5.92</v>
      </c>
      <c r="D18" s="27" t="s">
        <v>19</v>
      </c>
    </row>
    <row r="19" spans="1:4" ht="15" customHeight="1">
      <c r="A19" s="27">
        <v>1970</v>
      </c>
      <c r="B19" s="29">
        <f t="shared" si="0"/>
        <v>-0.29899999999999993</v>
      </c>
      <c r="C19" s="24">
        <v>5.6479999999999997</v>
      </c>
      <c r="D19" s="27" t="s">
        <v>20</v>
      </c>
    </row>
    <row r="20" spans="1:4" ht="15" customHeight="1">
      <c r="A20" s="27">
        <v>1971</v>
      </c>
      <c r="B20" s="29">
        <f t="shared" si="0"/>
        <v>-0.34599999999999964</v>
      </c>
      <c r="C20" s="24">
        <v>5.3220000000000001</v>
      </c>
      <c r="D20" s="27" t="s">
        <v>21</v>
      </c>
    </row>
    <row r="21" spans="1:4" ht="15" customHeight="1">
      <c r="A21" s="27">
        <v>1972</v>
      </c>
      <c r="B21" s="29">
        <f t="shared" si="0"/>
        <v>-0.37599999999999989</v>
      </c>
      <c r="C21" s="24">
        <v>4.9560000000000004</v>
      </c>
      <c r="D21" s="8">
        <v>1972</v>
      </c>
    </row>
    <row r="22" spans="1:4" ht="15" customHeight="1">
      <c r="A22" s="27">
        <v>1973</v>
      </c>
      <c r="B22" s="29">
        <f t="shared" si="0"/>
        <v>-0.38750000000000018</v>
      </c>
      <c r="C22" s="24">
        <v>4.57</v>
      </c>
      <c r="D22" s="27" t="s">
        <v>22</v>
      </c>
    </row>
    <row r="23" spans="1:4" ht="15" customHeight="1">
      <c r="A23" s="27">
        <v>1974</v>
      </c>
      <c r="B23" s="29">
        <f t="shared" si="0"/>
        <v>-0.38050000000000006</v>
      </c>
      <c r="C23" s="24">
        <v>4.181</v>
      </c>
      <c r="D23" s="27">
        <v>1974</v>
      </c>
    </row>
    <row r="24" spans="1:4" ht="15" customHeight="1">
      <c r="A24" s="27">
        <v>1975</v>
      </c>
      <c r="B24" s="29">
        <f t="shared" si="0"/>
        <v>-0.35450000000000004</v>
      </c>
      <c r="C24" s="24">
        <v>3.8090000000000002</v>
      </c>
      <c r="D24" s="27" t="s">
        <v>23</v>
      </c>
    </row>
    <row r="25" spans="1:4" ht="15" customHeight="1">
      <c r="A25" s="27">
        <v>1976</v>
      </c>
      <c r="B25" s="29">
        <f t="shared" si="0"/>
        <v>-0.3145</v>
      </c>
      <c r="C25" s="24">
        <v>3.472</v>
      </c>
      <c r="D25" s="27" t="s">
        <v>36</v>
      </c>
    </row>
    <row r="26" spans="1:4" ht="15" customHeight="1">
      <c r="A26" s="27">
        <v>1977</v>
      </c>
      <c r="B26" s="29">
        <f t="shared" si="0"/>
        <v>-0.2669999999999999</v>
      </c>
      <c r="C26" s="24">
        <v>3.18</v>
      </c>
      <c r="D26" s="27" t="s">
        <v>37</v>
      </c>
    </row>
    <row r="27" spans="1:4" ht="15" customHeight="1">
      <c r="A27" s="27">
        <v>1978</v>
      </c>
      <c r="B27" s="29">
        <f t="shared" si="0"/>
        <v>-0.21350000000000002</v>
      </c>
      <c r="C27" s="24">
        <v>2.9380000000000002</v>
      </c>
      <c r="D27" s="27" t="s">
        <v>38</v>
      </c>
    </row>
    <row r="28" spans="1:4" ht="15" customHeight="1">
      <c r="A28" s="27">
        <v>1979</v>
      </c>
      <c r="B28" s="29">
        <f t="shared" si="0"/>
        <v>-0.15400000000000014</v>
      </c>
      <c r="C28" s="24">
        <v>2.7530000000000001</v>
      </c>
      <c r="D28" s="27" t="s">
        <v>39</v>
      </c>
    </row>
    <row r="29" spans="1:4" ht="15" customHeight="1">
      <c r="A29" s="30">
        <v>1980</v>
      </c>
      <c r="B29" s="29">
        <f t="shared" si="0"/>
        <v>-9.1500000000000137E-2</v>
      </c>
      <c r="C29" s="24">
        <v>2.63</v>
      </c>
      <c r="D29" s="27" t="s">
        <v>24</v>
      </c>
    </row>
    <row r="30" spans="1:4" ht="15" customHeight="1">
      <c r="A30" s="27">
        <v>1981</v>
      </c>
      <c r="B30" s="29">
        <f t="shared" si="0"/>
        <v>-3.499999999999992E-2</v>
      </c>
      <c r="C30" s="24">
        <v>2.57</v>
      </c>
      <c r="D30" s="27" t="s">
        <v>7</v>
      </c>
    </row>
    <row r="31" spans="1:4" ht="15" customHeight="1">
      <c r="A31" s="27">
        <v>1982</v>
      </c>
      <c r="B31" s="29">
        <f t="shared" si="0"/>
        <v>6.0000000000000053E-3</v>
      </c>
      <c r="C31" s="24">
        <v>2.56</v>
      </c>
      <c r="D31" s="8" t="s">
        <v>7</v>
      </c>
    </row>
    <row r="32" spans="1:4" ht="15" customHeight="1">
      <c r="A32" s="27">
        <v>1983</v>
      </c>
      <c r="B32" s="29">
        <f t="shared" si="0"/>
        <v>3.1500000000000083E-2</v>
      </c>
      <c r="C32" s="24">
        <v>2.5819999999999999</v>
      </c>
      <c r="D32" s="8" t="s">
        <v>7</v>
      </c>
    </row>
    <row r="33" spans="1:4" ht="15" customHeight="1">
      <c r="A33" s="28">
        <v>1984</v>
      </c>
      <c r="B33" s="29">
        <f t="shared" si="0"/>
        <v>3.9500000000000091E-2</v>
      </c>
      <c r="C33" s="24">
        <v>2.6230000000000002</v>
      </c>
      <c r="D33" s="18">
        <v>1984</v>
      </c>
    </row>
    <row r="34" spans="1:4" ht="15" customHeight="1">
      <c r="A34" s="30">
        <v>1985</v>
      </c>
      <c r="B34" s="29">
        <f t="shared" si="0"/>
        <v>2.5999999999999801E-2</v>
      </c>
      <c r="C34" s="24">
        <v>2.661</v>
      </c>
      <c r="D34" s="18" t="s">
        <v>7</v>
      </c>
    </row>
    <row r="35" spans="1:4" ht="15" customHeight="1">
      <c r="A35" s="28">
        <v>1986</v>
      </c>
      <c r="B35" s="29">
        <f t="shared" si="0"/>
        <v>-3.5000000000000586E-3</v>
      </c>
      <c r="C35" s="24">
        <v>2.6749999999999998</v>
      </c>
      <c r="D35" s="28" t="s">
        <v>25</v>
      </c>
    </row>
    <row r="36" spans="1:4" ht="15" customHeight="1">
      <c r="A36" s="28">
        <v>1987</v>
      </c>
      <c r="B36" s="29">
        <f t="shared" si="0"/>
        <v>-4.0999999999999925E-2</v>
      </c>
      <c r="C36" s="24">
        <v>2.6539999999999999</v>
      </c>
      <c r="D36" s="28" t="s">
        <v>26</v>
      </c>
    </row>
    <row r="37" spans="1:4" ht="15" customHeight="1">
      <c r="A37" s="28">
        <v>1988</v>
      </c>
      <c r="B37" s="29">
        <f t="shared" si="0"/>
        <v>-8.2500000000000018E-2</v>
      </c>
      <c r="C37" s="24">
        <v>2.593</v>
      </c>
      <c r="D37" s="28" t="s">
        <v>7</v>
      </c>
    </row>
    <row r="38" spans="1:4" ht="15" customHeight="1">
      <c r="A38" s="28">
        <v>1989</v>
      </c>
      <c r="B38" s="29">
        <f t="shared" si="0"/>
        <v>-0.12149999999999994</v>
      </c>
      <c r="C38" s="24">
        <v>2.4889999999999999</v>
      </c>
      <c r="D38" s="18" t="s">
        <v>7</v>
      </c>
    </row>
    <row r="39" spans="1:4" ht="15" customHeight="1">
      <c r="A39" s="28">
        <v>1990</v>
      </c>
      <c r="B39" s="29">
        <f t="shared" si="0"/>
        <v>-0.15100000000000002</v>
      </c>
      <c r="C39" s="25">
        <v>2.35</v>
      </c>
      <c r="D39" s="28" t="s">
        <v>27</v>
      </c>
    </row>
    <row r="40" spans="1:4" ht="15" customHeight="1">
      <c r="A40" s="28">
        <v>1991</v>
      </c>
      <c r="B40" s="29">
        <f t="shared" si="0"/>
        <v>-0.16450000000000009</v>
      </c>
      <c r="C40" s="25">
        <v>2.1869999999999998</v>
      </c>
      <c r="D40" s="28" t="s">
        <v>7</v>
      </c>
    </row>
    <row r="41" spans="1:4" ht="15" customHeight="1">
      <c r="A41" s="28">
        <v>1992</v>
      </c>
      <c r="B41" s="29">
        <f t="shared" si="0"/>
        <v>-0.15949999999999986</v>
      </c>
      <c r="C41" s="25">
        <v>2.0209999999999999</v>
      </c>
      <c r="D41" s="28">
        <v>1992</v>
      </c>
    </row>
    <row r="42" spans="1:4" ht="15" customHeight="1">
      <c r="A42" s="28">
        <v>1993</v>
      </c>
      <c r="B42" s="29">
        <f t="shared" si="0"/>
        <v>-0.1409999999999999</v>
      </c>
      <c r="C42" s="25">
        <v>1.8680000000000001</v>
      </c>
      <c r="D42" s="28" t="s">
        <v>7</v>
      </c>
    </row>
    <row r="43" spans="1:4" ht="15" customHeight="1">
      <c r="A43" s="27">
        <v>1994</v>
      </c>
      <c r="B43" s="29">
        <f t="shared" si="0"/>
        <v>-0.11450000000000005</v>
      </c>
      <c r="C43" s="20">
        <v>1.7390000000000001</v>
      </c>
      <c r="D43" s="27">
        <v>1994</v>
      </c>
    </row>
    <row r="44" spans="1:4" ht="15" customHeight="1">
      <c r="A44" s="27">
        <v>1995</v>
      </c>
      <c r="B44" s="29">
        <f t="shared" si="0"/>
        <v>-8.4000000000000075E-2</v>
      </c>
      <c r="C44" s="20">
        <v>1.639</v>
      </c>
      <c r="D44" s="27" t="s">
        <v>7</v>
      </c>
    </row>
    <row r="45" spans="1:4" ht="15" customHeight="1">
      <c r="A45" s="27">
        <v>1996</v>
      </c>
      <c r="B45" s="29">
        <f t="shared" si="0"/>
        <v>-5.600000000000005E-2</v>
      </c>
      <c r="C45" s="20">
        <v>1.571</v>
      </c>
      <c r="D45" s="27">
        <v>1996</v>
      </c>
    </row>
    <row r="46" spans="1:4" ht="15" customHeight="1">
      <c r="A46" s="27">
        <v>1997</v>
      </c>
      <c r="B46" s="29">
        <f t="shared" si="0"/>
        <v>-3.400000000000003E-2</v>
      </c>
      <c r="C46" s="20">
        <v>1.5269999999999999</v>
      </c>
      <c r="D46" s="27" t="s">
        <v>7</v>
      </c>
    </row>
    <row r="47" spans="1:4" ht="15" customHeight="1">
      <c r="A47" s="27">
        <v>1998</v>
      </c>
      <c r="B47" s="29">
        <f t="shared" si="0"/>
        <v>-1.6499999999999959E-2</v>
      </c>
      <c r="C47" s="20">
        <v>1.5029999999999999</v>
      </c>
      <c r="D47" s="27">
        <v>1998</v>
      </c>
    </row>
    <row r="48" spans="1:4" ht="15" customHeight="1">
      <c r="A48" s="27">
        <v>1999</v>
      </c>
      <c r="B48" s="29">
        <f t="shared" si="0"/>
        <v>-2.9999999999998916E-3</v>
      </c>
      <c r="C48" s="20">
        <v>1.494</v>
      </c>
      <c r="D48" s="27" t="s">
        <v>7</v>
      </c>
    </row>
    <row r="49" spans="1:5" ht="15" customHeight="1">
      <c r="A49" s="27">
        <v>2000</v>
      </c>
      <c r="B49" s="29">
        <f t="shared" si="0"/>
        <v>7.0000000000000062E-3</v>
      </c>
      <c r="C49" s="20">
        <v>1.4970000000000001</v>
      </c>
      <c r="D49" s="27" t="s">
        <v>7</v>
      </c>
    </row>
    <row r="50" spans="1:5" ht="15" customHeight="1">
      <c r="A50" s="27">
        <v>2001</v>
      </c>
      <c r="B50" s="29">
        <f t="shared" si="0"/>
        <v>1.3499999999999956E-2</v>
      </c>
      <c r="C50" s="20">
        <v>1.508</v>
      </c>
      <c r="D50" s="27" t="s">
        <v>7</v>
      </c>
    </row>
    <row r="51" spans="1:5" ht="15" customHeight="1">
      <c r="A51" s="27">
        <v>2002</v>
      </c>
      <c r="B51" s="29">
        <f t="shared" si="0"/>
        <v>1.6000000000000014E-2</v>
      </c>
      <c r="C51" s="20">
        <v>1.524</v>
      </c>
      <c r="D51" s="27" t="s">
        <v>7</v>
      </c>
    </row>
    <row r="52" spans="1:5" ht="15" customHeight="1">
      <c r="A52" s="27">
        <v>2003</v>
      </c>
      <c r="B52" s="29">
        <f t="shared" si="0"/>
        <v>1.5000000000000013E-2</v>
      </c>
      <c r="C52" s="20">
        <v>1.54</v>
      </c>
      <c r="D52" s="27" t="s">
        <v>7</v>
      </c>
    </row>
    <row r="53" spans="1:5" ht="15" customHeight="1">
      <c r="A53" s="27">
        <v>2004</v>
      </c>
      <c r="B53" s="29">
        <f t="shared" si="0"/>
        <v>1.2499999999999956E-2</v>
      </c>
      <c r="C53" s="20">
        <v>1.554</v>
      </c>
      <c r="D53" s="27" t="s">
        <v>7</v>
      </c>
    </row>
    <row r="54" spans="1:5" ht="15" customHeight="1">
      <c r="A54" s="27">
        <v>2005</v>
      </c>
      <c r="B54" s="29">
        <f t="shared" si="0"/>
        <v>9.000000000000008E-3</v>
      </c>
      <c r="C54" s="20">
        <v>1.5649999999999999</v>
      </c>
      <c r="D54" s="27" t="s">
        <v>7</v>
      </c>
    </row>
    <row r="55" spans="1:5" ht="15" customHeight="1">
      <c r="A55" s="27">
        <v>2006</v>
      </c>
      <c r="B55" s="29">
        <f t="shared" si="0"/>
        <v>6.0000000000000053E-3</v>
      </c>
      <c r="C55" s="20">
        <v>1.5720000000000001</v>
      </c>
      <c r="D55" s="27" t="s">
        <v>7</v>
      </c>
    </row>
    <row r="56" spans="1:5" ht="15" customHeight="1">
      <c r="A56" s="27">
        <v>2007</v>
      </c>
      <c r="B56" s="29">
        <f t="shared" si="0"/>
        <v>4.4999999999999485E-3</v>
      </c>
      <c r="C56" s="20">
        <v>1.577</v>
      </c>
      <c r="D56" s="27" t="s">
        <v>7</v>
      </c>
    </row>
    <row r="57" spans="1:5" ht="15" customHeight="1">
      <c r="A57" s="27">
        <v>2008</v>
      </c>
      <c r="B57" s="29">
        <f t="shared" si="0"/>
        <v>4.5000000000000595E-3</v>
      </c>
      <c r="C57" s="20">
        <v>1.581</v>
      </c>
      <c r="D57" s="27" t="s">
        <v>7</v>
      </c>
    </row>
    <row r="58" spans="1:5" ht="15" customHeight="1">
      <c r="A58" s="27">
        <v>2009</v>
      </c>
      <c r="B58" s="29">
        <f t="shared" si="0"/>
        <v>4.5000000000000595E-3</v>
      </c>
      <c r="C58" s="20">
        <v>1.5860000000000001</v>
      </c>
      <c r="D58" s="27" t="s">
        <v>7</v>
      </c>
    </row>
    <row r="59" spans="1:5" ht="15" customHeight="1">
      <c r="A59" s="27">
        <v>2010</v>
      </c>
      <c r="B59" s="29">
        <f t="shared" si="0"/>
        <v>4.0000000000000036E-3</v>
      </c>
      <c r="C59" s="20">
        <v>1.59</v>
      </c>
      <c r="D59" s="27" t="s">
        <v>7</v>
      </c>
    </row>
    <row r="60" spans="1:5" ht="15" customHeight="1">
      <c r="A60" s="27">
        <v>2011</v>
      </c>
      <c r="B60" s="29">
        <f t="shared" si="0"/>
        <v>4.4999999999999485E-3</v>
      </c>
      <c r="C60" s="20">
        <v>1.5940000000000001</v>
      </c>
      <c r="D60" s="8" t="s">
        <v>7</v>
      </c>
    </row>
    <row r="61" spans="1:5" ht="15" customHeight="1">
      <c r="A61" s="27">
        <v>2012</v>
      </c>
      <c r="B61" s="29">
        <f t="shared" si="0"/>
        <v>5.0000000000000044E-3</v>
      </c>
      <c r="C61" s="20">
        <v>1.599</v>
      </c>
      <c r="D61" s="27" t="s">
        <v>7</v>
      </c>
    </row>
    <row r="62" spans="1:5" ht="15" customHeight="1">
      <c r="A62" s="27">
        <v>2013</v>
      </c>
      <c r="B62" s="29">
        <f t="shared" si="0"/>
        <v>5.5000000000000604E-3</v>
      </c>
      <c r="C62" s="20">
        <v>1.6040000000000001</v>
      </c>
      <c r="D62" s="8" t="s">
        <v>7</v>
      </c>
    </row>
    <row r="63" spans="1:5" ht="15" customHeight="1">
      <c r="A63" s="27">
        <v>2014</v>
      </c>
      <c r="B63" s="29">
        <f t="shared" si="0"/>
        <v>6.4999999999999503E-3</v>
      </c>
      <c r="C63" s="20">
        <v>1.61</v>
      </c>
      <c r="D63" s="8" t="s">
        <v>7</v>
      </c>
    </row>
    <row r="64" spans="1:5" ht="15" customHeight="1">
      <c r="A64" s="28">
        <v>2015</v>
      </c>
      <c r="B64" s="29">
        <f t="shared" si="0"/>
        <v>7.0000000000000062E-3</v>
      </c>
      <c r="C64" s="25">
        <v>1.617</v>
      </c>
      <c r="D64" s="18" t="s">
        <v>7</v>
      </c>
      <c r="E64" s="18"/>
    </row>
    <row r="65" spans="1:5" ht="15" customHeight="1" thickBot="1">
      <c r="A65" s="38">
        <v>2016</v>
      </c>
      <c r="B65" s="26">
        <f>C65-C64</f>
        <v>7.0000000000001172E-3</v>
      </c>
      <c r="C65" s="37">
        <v>1.6240000000000001</v>
      </c>
      <c r="D65" s="36">
        <v>2016</v>
      </c>
      <c r="E65" s="18"/>
    </row>
    <row r="66" spans="1:5" ht="15" customHeight="1" thickTop="1">
      <c r="A66" s="18"/>
      <c r="B66" s="8"/>
      <c r="C66" s="8"/>
    </row>
    <row r="67" spans="1:5" ht="15" customHeight="1">
      <c r="A67" s="18"/>
      <c r="B67" s="8"/>
      <c r="C67" s="8"/>
    </row>
    <row r="68" spans="1:5" ht="15" customHeight="1">
      <c r="A68" s="18"/>
      <c r="B68" s="8"/>
      <c r="C68" s="8"/>
    </row>
    <row r="69" spans="1:5" ht="15" customHeight="1">
      <c r="A69" s="18"/>
      <c r="B69" s="8"/>
      <c r="C69" s="8"/>
    </row>
    <row r="70" spans="1:5" ht="15" customHeight="1">
      <c r="A70" s="18"/>
      <c r="B70" s="8"/>
      <c r="C70" s="8"/>
    </row>
    <row r="71" spans="1:5" ht="15" customHeight="1">
      <c r="A71" s="18"/>
      <c r="B71" s="8"/>
      <c r="C71" s="8"/>
    </row>
    <row r="72" spans="1:5" ht="15" customHeight="1">
      <c r="A72" s="18"/>
      <c r="B72" s="8"/>
      <c r="C72" s="8"/>
    </row>
    <row r="73" spans="1:5" ht="15" customHeight="1">
      <c r="A73" s="18"/>
      <c r="B73" s="8"/>
      <c r="C73" s="8"/>
    </row>
    <row r="74" spans="1:5" ht="15" customHeight="1">
      <c r="A74" s="18"/>
      <c r="B74" s="8"/>
      <c r="C74" s="8"/>
    </row>
    <row r="75" spans="1:5" ht="15" customHeight="1">
      <c r="B75" s="8"/>
      <c r="C75" s="8"/>
    </row>
    <row r="76" spans="1:5" ht="15" customHeight="1">
      <c r="B76" s="8"/>
      <c r="C76" s="8"/>
    </row>
    <row r="77" spans="1:5" ht="15" customHeight="1">
      <c r="B77" s="8"/>
      <c r="C77" s="8"/>
    </row>
    <row r="78" spans="1:5" ht="15" customHeight="1">
      <c r="B78" s="8"/>
      <c r="C78" s="8"/>
    </row>
    <row r="79" spans="1:5" ht="15" customHeight="1">
      <c r="B79" s="8"/>
      <c r="C79" s="8"/>
    </row>
    <row r="80" spans="1:5" ht="15" customHeight="1">
      <c r="B80" s="8"/>
      <c r="C80" s="8"/>
    </row>
    <row r="81" spans="2:3" ht="15" customHeight="1">
      <c r="B81" s="8"/>
      <c r="C81" s="8"/>
    </row>
    <row r="82" spans="2:3" ht="15" customHeight="1">
      <c r="B82" s="8"/>
      <c r="C82" s="8"/>
    </row>
    <row r="83" spans="2:3" ht="15" customHeight="1">
      <c r="B83" s="8"/>
      <c r="C83" s="8"/>
    </row>
    <row r="84" spans="2:3" ht="15" customHeight="1">
      <c r="B84" s="8"/>
      <c r="C84" s="8"/>
    </row>
    <row r="85" spans="2:3" ht="15" customHeight="1">
      <c r="B85" s="8"/>
      <c r="C85" s="8"/>
    </row>
    <row r="86" spans="2:3" ht="15" customHeight="1">
      <c r="B86" s="8"/>
      <c r="C86" s="8"/>
    </row>
    <row r="87" spans="2:3" ht="15" customHeight="1">
      <c r="B87" s="8"/>
      <c r="C87" s="8"/>
    </row>
    <row r="88" spans="2:3" ht="15" customHeight="1">
      <c r="B88" s="8"/>
      <c r="C88" s="8"/>
    </row>
    <row r="89" spans="2:3" ht="15" customHeight="1">
      <c r="B89" s="8"/>
      <c r="C89" s="8"/>
    </row>
    <row r="90" spans="2:3" ht="15" customHeight="1">
      <c r="B90" s="8"/>
      <c r="C90" s="8"/>
    </row>
    <row r="91" spans="2:3" ht="15" customHeight="1">
      <c r="B91" s="8"/>
      <c r="C91" s="8"/>
    </row>
    <row r="92" spans="2:3" ht="15" customHeight="1">
      <c r="B92" s="8"/>
      <c r="C92" s="8"/>
    </row>
    <row r="93" spans="2:3" ht="15" customHeight="1">
      <c r="B93" s="8"/>
      <c r="C93" s="8"/>
    </row>
    <row r="94" spans="2:3" ht="15" customHeight="1">
      <c r="B94" s="8"/>
      <c r="C94" s="8"/>
    </row>
    <row r="95" spans="2:3" ht="15" customHeight="1">
      <c r="B95" s="8"/>
      <c r="C95" s="8"/>
    </row>
    <row r="96" spans="2:3" ht="15" customHeight="1">
      <c r="B96" s="8"/>
      <c r="C96" s="8"/>
    </row>
    <row r="97" spans="2:3" ht="15" customHeight="1">
      <c r="B97" s="8"/>
      <c r="C97" s="8"/>
    </row>
    <row r="98" spans="2:3" ht="15" customHeight="1">
      <c r="B98" s="8"/>
      <c r="C98" s="8"/>
    </row>
    <row r="99" spans="2:3" ht="15" customHeight="1">
      <c r="B99" s="8"/>
      <c r="C99" s="8"/>
    </row>
    <row r="100" spans="2:3" ht="15" customHeight="1">
      <c r="B100" s="8"/>
      <c r="C100" s="8"/>
    </row>
    <row r="101" spans="2:3" ht="15" customHeight="1">
      <c r="B101" s="8"/>
      <c r="C101" s="8"/>
    </row>
    <row r="102" spans="2:3" ht="15" customHeight="1">
      <c r="B102" s="8"/>
      <c r="C102" s="8"/>
    </row>
    <row r="103" spans="2:3" ht="15" customHeight="1">
      <c r="B103" s="8"/>
      <c r="C103" s="8"/>
    </row>
    <row r="104" spans="2:3" ht="15" customHeight="1">
      <c r="B104" s="8"/>
      <c r="C104" s="8"/>
    </row>
    <row r="105" spans="2:3" ht="15" customHeight="1">
      <c r="B105" s="8"/>
      <c r="C105" s="8"/>
    </row>
    <row r="106" spans="2:3" ht="15" customHeight="1">
      <c r="B106" s="8"/>
      <c r="C106" s="8"/>
    </row>
    <row r="107" spans="2:3" ht="15" customHeight="1">
      <c r="B107" s="8"/>
      <c r="C107" s="8"/>
    </row>
    <row r="108" spans="2:3" ht="15" customHeight="1">
      <c r="B108" s="8"/>
      <c r="C108" s="8"/>
    </row>
    <row r="109" spans="2:3" ht="15" customHeight="1">
      <c r="B109" s="8"/>
      <c r="C109" s="8"/>
    </row>
    <row r="110" spans="2:3" ht="15" customHeight="1">
      <c r="B110" s="8"/>
      <c r="C110" s="8"/>
    </row>
    <row r="111" spans="2:3" ht="15" customHeight="1">
      <c r="B111" s="8"/>
      <c r="C111" s="8"/>
    </row>
    <row r="112" spans="2:3" ht="15" customHeight="1">
      <c r="B112" s="8"/>
      <c r="C112" s="8"/>
    </row>
    <row r="113" spans="2:3" ht="15" customHeight="1">
      <c r="B113" s="8"/>
      <c r="C113" s="8"/>
    </row>
    <row r="114" spans="2:3" ht="15" customHeight="1">
      <c r="B114" s="8"/>
      <c r="C114" s="8"/>
    </row>
    <row r="115" spans="2:3" ht="15" customHeight="1">
      <c r="B115" s="8"/>
      <c r="C115" s="8"/>
    </row>
    <row r="116" spans="2:3" ht="15" customHeight="1">
      <c r="B116" s="8"/>
      <c r="C116" s="8"/>
    </row>
    <row r="117" spans="2:3" ht="15" customHeight="1">
      <c r="B117" s="8"/>
      <c r="C117" s="8"/>
    </row>
    <row r="118" spans="2:3" ht="15" customHeight="1">
      <c r="B118" s="8"/>
      <c r="C118" s="8"/>
    </row>
    <row r="119" spans="2:3" ht="15" customHeight="1">
      <c r="B119" s="8"/>
      <c r="C119" s="8"/>
    </row>
    <row r="120" spans="2:3" ht="15" customHeight="1">
      <c r="B120" s="8"/>
      <c r="C120" s="8"/>
    </row>
    <row r="121" spans="2:3" ht="15" customHeight="1">
      <c r="B121" s="8"/>
      <c r="C121" s="8"/>
    </row>
    <row r="122" spans="2:3" ht="15" customHeight="1">
      <c r="B122" s="8"/>
      <c r="C122" s="8"/>
    </row>
    <row r="123" spans="2:3" ht="15" customHeight="1">
      <c r="B123" s="8"/>
      <c r="C123" s="8"/>
    </row>
    <row r="124" spans="2:3" ht="15" customHeight="1">
      <c r="B124" s="8"/>
      <c r="C124" s="8"/>
    </row>
    <row r="125" spans="2:3" ht="15" customHeight="1">
      <c r="B125" s="8"/>
      <c r="C125" s="8"/>
    </row>
    <row r="126" spans="2:3" ht="15" customHeight="1">
      <c r="B126" s="8"/>
      <c r="C126" s="8"/>
    </row>
    <row r="127" spans="2:3" ht="15" customHeight="1">
      <c r="B127" s="8"/>
      <c r="C127" s="8"/>
    </row>
    <row r="128" spans="2:3" ht="15" customHeight="1">
      <c r="B128" s="8"/>
      <c r="C128" s="8"/>
    </row>
    <row r="129" spans="2:3" ht="15" customHeight="1">
      <c r="B129" s="8"/>
      <c r="C129" s="8"/>
    </row>
    <row r="130" spans="2:3" ht="15" customHeight="1">
      <c r="B130" s="8"/>
      <c r="C130" s="8"/>
    </row>
    <row r="131" spans="2:3" ht="15" customHeight="1">
      <c r="B131" s="8"/>
      <c r="C131" s="8"/>
    </row>
    <row r="132" spans="2:3" ht="15" customHeight="1">
      <c r="B132" s="8"/>
      <c r="C132" s="8"/>
    </row>
    <row r="133" spans="2:3" ht="15" customHeight="1">
      <c r="B133" s="8"/>
    </row>
    <row r="134" spans="2:3" ht="15" customHeight="1">
      <c r="B134" s="8"/>
    </row>
    <row r="135" spans="2:3" ht="15" customHeight="1">
      <c r="B135" s="8"/>
    </row>
    <row r="136" spans="2:3" ht="15" customHeight="1">
      <c r="B136" s="8"/>
    </row>
    <row r="137" spans="2:3" ht="15" customHeight="1">
      <c r="B137" s="8"/>
    </row>
    <row r="138" spans="2:3" ht="15" customHeight="1">
      <c r="B138" s="8"/>
    </row>
    <row r="139" spans="2:3" ht="15" customHeight="1">
      <c r="B139" s="8"/>
    </row>
    <row r="140" spans="2:3" ht="15" customHeight="1">
      <c r="B140" s="8"/>
    </row>
    <row r="141" spans="2:3" ht="15" customHeight="1">
      <c r="B141" s="8"/>
    </row>
  </sheetData>
  <phoneticPr fontId="3" type="noConversion"/>
  <hyperlinks>
    <hyperlink ref="A1" location="Contents!A1" display="Contents"/>
  </hyperlinks>
  <pageMargins left="0.75" right="0.75" top="1" bottom="1" header="0.5" footer="0.5"/>
  <pageSetup paperSize="9" orientation="portrait" horizontalDpi="4294967292" verticalDpi="4294967292"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142"/>
  <sheetViews>
    <sheetView showGridLines="0" zoomScaleNormal="100" workbookViewId="0">
      <pane ySplit="8" topLeftCell="A9" activePane="bottomLeft" state="frozenSplit"/>
      <selection pane="bottomLeft"/>
    </sheetView>
  </sheetViews>
  <sheetFormatPr defaultColWidth="11.26953125" defaultRowHeight="15" customHeight="1"/>
  <cols>
    <col min="1" max="1" width="21.81640625" style="8" customWidth="1"/>
    <col min="2" max="2" width="27.90625" style="14" customWidth="1"/>
    <col min="3" max="3" width="19.7265625" style="20" customWidth="1"/>
    <col min="4" max="4" width="12.81640625" style="8" customWidth="1"/>
    <col min="5" max="5" width="11.26953125" style="8" customWidth="1"/>
    <col min="6" max="10" width="10.26953125" style="8" customWidth="1"/>
    <col min="11" max="16384" width="11.26953125" style="8"/>
  </cols>
  <sheetData>
    <row r="1" spans="1:4" ht="15" customHeight="1">
      <c r="A1" s="10" t="s">
        <v>0</v>
      </c>
    </row>
    <row r="3" spans="1:4" ht="15" customHeight="1">
      <c r="A3" s="9" t="s">
        <v>41</v>
      </c>
    </row>
    <row r="5" spans="1:4" ht="15" customHeight="1">
      <c r="A5" s="8" t="s">
        <v>13</v>
      </c>
    </row>
    <row r="6" spans="1:4" ht="15" customHeight="1">
      <c r="A6" s="8" t="s">
        <v>10</v>
      </c>
    </row>
    <row r="7" spans="1:4" ht="15" customHeight="1" thickBot="1">
      <c r="A7" s="11"/>
      <c r="B7" s="15"/>
      <c r="C7" s="21"/>
      <c r="D7" s="11"/>
    </row>
    <row r="8" spans="1:4" ht="15" customHeight="1" thickTop="1">
      <c r="A8" s="12" t="s">
        <v>4</v>
      </c>
      <c r="B8" s="16" t="s">
        <v>11</v>
      </c>
      <c r="C8" s="22" t="s">
        <v>12</v>
      </c>
      <c r="D8" s="12" t="s">
        <v>6</v>
      </c>
    </row>
    <row r="9" spans="1:4" ht="15" customHeight="1">
      <c r="A9" s="27">
        <v>1960</v>
      </c>
      <c r="B9" s="19">
        <f>(C10-C9)</f>
        <v>-0.34999999999999964</v>
      </c>
      <c r="C9" s="23">
        <v>5.76</v>
      </c>
      <c r="D9" s="27">
        <v>1960</v>
      </c>
    </row>
    <row r="10" spans="1:4" ht="15" customHeight="1">
      <c r="A10" s="27">
        <v>1961</v>
      </c>
      <c r="B10" s="29">
        <f>(C11-C9)/(A11-A9)</f>
        <v>-0.27499999999999991</v>
      </c>
      <c r="C10" s="24">
        <v>5.41</v>
      </c>
      <c r="D10" s="27">
        <v>1961</v>
      </c>
    </row>
    <row r="11" spans="1:4" ht="15" customHeight="1">
      <c r="A11" s="27">
        <v>1962</v>
      </c>
      <c r="B11" s="29">
        <f t="shared" ref="B11:B65" si="0">(C12-C10)/(A12-A10)</f>
        <v>-0.125</v>
      </c>
      <c r="C11" s="24">
        <v>5.21</v>
      </c>
      <c r="D11" s="27">
        <v>1962</v>
      </c>
    </row>
    <row r="12" spans="1:4" ht="15" customHeight="1">
      <c r="A12" s="27">
        <v>1963</v>
      </c>
      <c r="B12" s="29">
        <f t="shared" si="0"/>
        <v>-0.12000000000000011</v>
      </c>
      <c r="C12" s="24">
        <v>5.16</v>
      </c>
      <c r="D12" s="27"/>
    </row>
    <row r="13" spans="1:4" ht="15" customHeight="1">
      <c r="A13" s="27">
        <v>1964</v>
      </c>
      <c r="B13" s="29">
        <f t="shared" si="0"/>
        <v>-0.25</v>
      </c>
      <c r="C13" s="24">
        <v>4.97</v>
      </c>
      <c r="D13" s="27">
        <v>1964</v>
      </c>
    </row>
    <row r="14" spans="1:4" ht="15" customHeight="1">
      <c r="A14" s="27">
        <v>1965</v>
      </c>
      <c r="B14" s="29">
        <f t="shared" si="0"/>
        <v>-0.25499999999999989</v>
      </c>
      <c r="C14" s="24">
        <v>4.66</v>
      </c>
      <c r="D14" s="27">
        <v>1965</v>
      </c>
    </row>
    <row r="15" spans="1:4" ht="15" customHeight="1">
      <c r="A15" s="27">
        <v>1966</v>
      </c>
      <c r="B15" s="29">
        <f t="shared" si="0"/>
        <v>-0.375</v>
      </c>
      <c r="C15" s="24">
        <v>4.46</v>
      </c>
      <c r="D15" s="27">
        <v>1966</v>
      </c>
    </row>
    <row r="16" spans="1:4" ht="15" customHeight="1">
      <c r="A16" s="27">
        <v>1967</v>
      </c>
      <c r="B16" s="29">
        <f t="shared" si="0"/>
        <v>-0.46500000000000008</v>
      </c>
      <c r="C16" s="24">
        <v>3.91</v>
      </c>
      <c r="D16" s="27">
        <v>1967</v>
      </c>
    </row>
    <row r="17" spans="1:4" ht="15" customHeight="1">
      <c r="A17" s="27">
        <v>1968</v>
      </c>
      <c r="B17" s="29">
        <f t="shared" si="0"/>
        <v>-0.34499999999999997</v>
      </c>
      <c r="C17" s="24">
        <v>3.53</v>
      </c>
      <c r="D17" s="27">
        <v>1968</v>
      </c>
    </row>
    <row r="18" spans="1:4" ht="15" customHeight="1">
      <c r="A18" s="27">
        <v>1969</v>
      </c>
      <c r="B18" s="29">
        <f t="shared" si="0"/>
        <v>-0.22999999999999998</v>
      </c>
      <c r="C18" s="24">
        <v>3.22</v>
      </c>
      <c r="D18" s="27">
        <v>1969</v>
      </c>
    </row>
    <row r="19" spans="1:4" ht="15" customHeight="1">
      <c r="A19" s="27">
        <v>1970</v>
      </c>
      <c r="B19" s="29">
        <f t="shared" si="0"/>
        <v>-0.10000000000000009</v>
      </c>
      <c r="C19" s="24">
        <v>3.07</v>
      </c>
      <c r="D19" s="27">
        <v>1970</v>
      </c>
    </row>
    <row r="20" spans="1:4" ht="15" customHeight="1">
      <c r="A20" s="27">
        <v>1971</v>
      </c>
      <c r="B20" s="29">
        <f t="shared" si="0"/>
        <v>-1.4999999999999902E-2</v>
      </c>
      <c r="C20" s="24">
        <v>3.02</v>
      </c>
      <c r="D20" s="27">
        <v>1971</v>
      </c>
    </row>
    <row r="21" spans="1:4" ht="15" customHeight="1">
      <c r="A21" s="27">
        <v>1972</v>
      </c>
      <c r="B21" s="29">
        <f t="shared" si="0"/>
        <v>-0.11499999999999999</v>
      </c>
      <c r="C21" s="24">
        <v>3.04</v>
      </c>
      <c r="D21" s="27">
        <v>1972</v>
      </c>
    </row>
    <row r="22" spans="1:4" ht="15" customHeight="1">
      <c r="A22" s="27">
        <v>1973</v>
      </c>
      <c r="B22" s="29">
        <f t="shared" si="0"/>
        <v>-0.34499999999999997</v>
      </c>
      <c r="C22" s="24">
        <v>2.79</v>
      </c>
      <c r="D22" s="27">
        <v>1973</v>
      </c>
    </row>
    <row r="23" spans="1:4" ht="15" customHeight="1">
      <c r="A23" s="27">
        <v>1974</v>
      </c>
      <c r="B23" s="29">
        <f t="shared" si="0"/>
        <v>-0.3600000000000001</v>
      </c>
      <c r="C23" s="24">
        <v>2.35</v>
      </c>
      <c r="D23" s="27">
        <v>1974</v>
      </c>
    </row>
    <row r="24" spans="1:4" ht="15" customHeight="1">
      <c r="A24" s="27">
        <v>1975</v>
      </c>
      <c r="B24" s="29">
        <f t="shared" si="0"/>
        <v>-0.12000000000000011</v>
      </c>
      <c r="C24" s="24">
        <v>2.0699999999999998</v>
      </c>
      <c r="D24" s="27">
        <v>1975</v>
      </c>
    </row>
    <row r="25" spans="1:4" ht="15" customHeight="1">
      <c r="A25" s="27">
        <v>1976</v>
      </c>
      <c r="B25" s="29">
        <f t="shared" si="0"/>
        <v>-0.12499999999999989</v>
      </c>
      <c r="C25" s="24">
        <v>2.11</v>
      </c>
      <c r="D25" s="27"/>
    </row>
    <row r="26" spans="1:4" ht="15" customHeight="1">
      <c r="A26" s="27">
        <v>1977</v>
      </c>
      <c r="B26" s="29">
        <f t="shared" si="0"/>
        <v>-0.15999999999999992</v>
      </c>
      <c r="C26" s="24">
        <v>1.82</v>
      </c>
      <c r="D26" s="27">
        <v>1977</v>
      </c>
    </row>
    <row r="27" spans="1:4" ht="15" customHeight="1">
      <c r="A27" s="27">
        <v>1978</v>
      </c>
      <c r="B27" s="29">
        <f t="shared" si="0"/>
        <v>-1.5000000000000013E-2</v>
      </c>
      <c r="C27" s="24">
        <v>1.79</v>
      </c>
      <c r="D27" s="27"/>
    </row>
    <row r="28" spans="1:4" ht="15" customHeight="1">
      <c r="A28" s="27">
        <v>1979</v>
      </c>
      <c r="B28" s="29">
        <f t="shared" si="0"/>
        <v>1.5000000000000013E-2</v>
      </c>
      <c r="C28" s="24">
        <v>1.79</v>
      </c>
      <c r="D28" s="27"/>
    </row>
    <row r="29" spans="1:4" ht="15" customHeight="1">
      <c r="A29" s="30">
        <v>1980</v>
      </c>
      <c r="B29" s="29">
        <f t="shared" si="0"/>
        <v>-5.0000000000000044E-3</v>
      </c>
      <c r="C29" s="24">
        <v>1.82</v>
      </c>
      <c r="D29" s="27"/>
    </row>
    <row r="30" spans="1:4" ht="15" customHeight="1">
      <c r="A30" s="27">
        <v>1981</v>
      </c>
      <c r="B30" s="29">
        <f t="shared" si="0"/>
        <v>-4.0000000000000036E-2</v>
      </c>
      <c r="C30" s="24">
        <v>1.78</v>
      </c>
      <c r="D30" s="27"/>
    </row>
    <row r="31" spans="1:4" ht="15" customHeight="1">
      <c r="A31" s="27">
        <v>1982</v>
      </c>
      <c r="B31" s="29">
        <f t="shared" si="0"/>
        <v>-8.4999999999999964E-2</v>
      </c>
      <c r="C31" s="24">
        <v>1.74</v>
      </c>
      <c r="D31" s="27"/>
    </row>
    <row r="32" spans="1:4" ht="15" customHeight="1">
      <c r="A32" s="27">
        <v>1983</v>
      </c>
      <c r="B32" s="29">
        <f t="shared" si="0"/>
        <v>-5.9999999999999942E-2</v>
      </c>
      <c r="C32" s="24">
        <v>1.61</v>
      </c>
      <c r="D32" s="27"/>
    </row>
    <row r="33" spans="1:4" ht="15" customHeight="1">
      <c r="A33" s="28">
        <v>1984</v>
      </c>
      <c r="B33" s="29">
        <f t="shared" si="0"/>
        <v>0</v>
      </c>
      <c r="C33" s="24">
        <v>1.62</v>
      </c>
      <c r="D33" s="27"/>
    </row>
    <row r="34" spans="1:4" ht="15" customHeight="1">
      <c r="A34" s="30">
        <v>1985</v>
      </c>
      <c r="B34" s="29">
        <f t="shared" si="0"/>
        <v>-9.5000000000000084E-2</v>
      </c>
      <c r="C34" s="24">
        <v>1.61</v>
      </c>
      <c r="D34" s="27"/>
    </row>
    <row r="35" spans="1:4" ht="15" customHeight="1">
      <c r="A35" s="28">
        <v>1986</v>
      </c>
      <c r="B35" s="29">
        <f t="shared" si="0"/>
        <v>5.0000000000000044E-3</v>
      </c>
      <c r="C35" s="24">
        <v>1.43</v>
      </c>
      <c r="D35" s="27"/>
    </row>
    <row r="36" spans="1:4" ht="15" customHeight="1">
      <c r="A36" s="28">
        <v>1987</v>
      </c>
      <c r="B36" s="29">
        <f t="shared" si="0"/>
        <v>0.26500000000000001</v>
      </c>
      <c r="C36" s="24">
        <v>1.62</v>
      </c>
      <c r="D36" s="27">
        <v>1987</v>
      </c>
    </row>
    <row r="37" spans="1:4" ht="15" customHeight="1">
      <c r="A37" s="28">
        <v>1988</v>
      </c>
      <c r="B37" s="29">
        <f t="shared" si="0"/>
        <v>6.4999999999999947E-2</v>
      </c>
      <c r="C37" s="24">
        <v>1.96</v>
      </c>
      <c r="D37" s="27">
        <v>1988</v>
      </c>
    </row>
    <row r="38" spans="1:4" ht="15" customHeight="1">
      <c r="A38" s="28">
        <v>1989</v>
      </c>
      <c r="B38" s="29">
        <f t="shared" si="0"/>
        <v>-6.4999999999999947E-2</v>
      </c>
      <c r="C38" s="24">
        <v>1.75</v>
      </c>
      <c r="D38" s="27"/>
    </row>
    <row r="39" spans="1:4" ht="15" customHeight="1">
      <c r="A39" s="28">
        <v>1990</v>
      </c>
      <c r="B39" s="29">
        <f t="shared" si="0"/>
        <v>-1.0000000000000009E-2</v>
      </c>
      <c r="C39" s="25">
        <v>1.83</v>
      </c>
      <c r="D39" s="27"/>
    </row>
    <row r="40" spans="1:4" ht="15" customHeight="1">
      <c r="A40" s="28">
        <v>1991</v>
      </c>
      <c r="B40" s="29">
        <f t="shared" si="0"/>
        <v>-5.5000000000000049E-2</v>
      </c>
      <c r="C40" s="25">
        <v>1.73</v>
      </c>
      <c r="D40" s="27"/>
    </row>
    <row r="41" spans="1:4" ht="15" customHeight="1">
      <c r="A41" s="28">
        <v>1992</v>
      </c>
      <c r="B41" s="29">
        <f t="shared" si="0"/>
        <v>5.0000000000000044E-3</v>
      </c>
      <c r="C41" s="25">
        <v>1.72</v>
      </c>
      <c r="D41" s="27"/>
    </row>
    <row r="42" spans="1:4" ht="15" customHeight="1">
      <c r="A42" s="28">
        <v>1993</v>
      </c>
      <c r="B42" s="29">
        <f t="shared" si="0"/>
        <v>-5.0000000000000044E-3</v>
      </c>
      <c r="C42" s="25">
        <v>1.74</v>
      </c>
      <c r="D42" s="27"/>
    </row>
    <row r="43" spans="1:4" ht="15" customHeight="1">
      <c r="A43" s="27">
        <v>1994</v>
      </c>
      <c r="B43" s="29">
        <f t="shared" si="0"/>
        <v>-3.5000000000000031E-2</v>
      </c>
      <c r="C43" s="20">
        <v>1.71</v>
      </c>
      <c r="D43" s="27"/>
    </row>
    <row r="44" spans="1:4" ht="15" customHeight="1">
      <c r="A44" s="27">
        <v>1995</v>
      </c>
      <c r="B44" s="29">
        <f t="shared" si="0"/>
        <v>-2.5000000000000022E-2</v>
      </c>
      <c r="C44" s="20">
        <v>1.67</v>
      </c>
      <c r="D44" s="27"/>
    </row>
    <row r="45" spans="1:4" ht="15" customHeight="1">
      <c r="A45" s="27">
        <v>1996</v>
      </c>
      <c r="B45" s="29">
        <f t="shared" si="0"/>
        <v>-2.9999999999999916E-2</v>
      </c>
      <c r="C45" s="20">
        <v>1.66</v>
      </c>
      <c r="D45" s="27"/>
    </row>
    <row r="46" spans="1:4" ht="15" customHeight="1">
      <c r="A46" s="27">
        <v>1997</v>
      </c>
      <c r="B46" s="29">
        <f t="shared" si="0"/>
        <v>-8.9999999999999969E-2</v>
      </c>
      <c r="C46" s="20">
        <v>1.61</v>
      </c>
      <c r="D46" s="27"/>
    </row>
    <row r="47" spans="1:4" ht="15" customHeight="1">
      <c r="A47" s="27">
        <v>1998</v>
      </c>
      <c r="B47" s="29">
        <f t="shared" si="0"/>
        <v>-7.0000000000000062E-2</v>
      </c>
      <c r="C47" s="20">
        <v>1.48</v>
      </c>
      <c r="D47" s="27"/>
    </row>
    <row r="48" spans="1:4" ht="15" customHeight="1">
      <c r="A48" s="27">
        <v>1999</v>
      </c>
      <c r="B48" s="29">
        <f t="shared" si="0"/>
        <v>6.0000000000000053E-2</v>
      </c>
      <c r="C48" s="20">
        <v>1.47</v>
      </c>
      <c r="D48" s="27">
        <v>1999</v>
      </c>
    </row>
    <row r="49" spans="1:5" ht="15" customHeight="1">
      <c r="A49" s="27">
        <v>2000</v>
      </c>
      <c r="B49" s="29">
        <f t="shared" si="0"/>
        <v>-3.0000000000000027E-2</v>
      </c>
      <c r="C49" s="20">
        <v>1.6</v>
      </c>
      <c r="D49" s="27"/>
    </row>
    <row r="50" spans="1:5" ht="15" customHeight="1">
      <c r="A50" s="27">
        <v>2001</v>
      </c>
      <c r="B50" s="29">
        <f t="shared" si="0"/>
        <v>-0.11499999999999999</v>
      </c>
      <c r="C50" s="20">
        <v>1.41</v>
      </c>
      <c r="D50" s="27">
        <v>2001</v>
      </c>
    </row>
    <row r="51" spans="1:5" ht="15" customHeight="1">
      <c r="A51" s="27">
        <v>2002</v>
      </c>
      <c r="B51" s="29">
        <f t="shared" si="0"/>
        <v>-6.9999999999999951E-2</v>
      </c>
      <c r="C51" s="20">
        <v>1.37</v>
      </c>
      <c r="D51" s="27"/>
    </row>
    <row r="52" spans="1:5" ht="15" customHeight="1">
      <c r="A52" s="27">
        <v>2003</v>
      </c>
      <c r="B52" s="29">
        <f t="shared" si="0"/>
        <v>-5.5000000000000049E-2</v>
      </c>
      <c r="C52" s="20">
        <v>1.27</v>
      </c>
      <c r="D52" s="27"/>
    </row>
    <row r="53" spans="1:5" ht="15" customHeight="1">
      <c r="A53" s="27">
        <v>2004</v>
      </c>
      <c r="B53" s="29">
        <f t="shared" si="0"/>
        <v>-5.0000000000000044E-3</v>
      </c>
      <c r="C53" s="20">
        <v>1.26</v>
      </c>
      <c r="D53" s="27"/>
    </row>
    <row r="54" spans="1:5" ht="15" customHeight="1">
      <c r="A54" s="27">
        <v>2005</v>
      </c>
      <c r="B54" s="29">
        <f t="shared" si="0"/>
        <v>1.0000000000000009E-2</v>
      </c>
      <c r="C54" s="20">
        <v>1.26</v>
      </c>
      <c r="D54" s="27"/>
    </row>
    <row r="55" spans="1:5" ht="15" customHeight="1">
      <c r="A55" s="27">
        <v>2006</v>
      </c>
      <c r="B55" s="29">
        <f t="shared" si="0"/>
        <v>1.5000000000000013E-2</v>
      </c>
      <c r="C55" s="20">
        <v>1.28</v>
      </c>
      <c r="D55" s="27"/>
    </row>
    <row r="56" spans="1:5" ht="15" customHeight="1">
      <c r="A56" s="27">
        <v>2007</v>
      </c>
      <c r="B56" s="29">
        <f t="shared" si="0"/>
        <v>0</v>
      </c>
      <c r="C56" s="20">
        <v>1.29</v>
      </c>
      <c r="D56" s="27"/>
    </row>
    <row r="57" spans="1:5" ht="15" customHeight="1">
      <c r="A57" s="27">
        <v>2008</v>
      </c>
      <c r="B57" s="29">
        <f t="shared" si="0"/>
        <v>-3.5000000000000031E-2</v>
      </c>
      <c r="C57" s="20">
        <v>1.28</v>
      </c>
      <c r="D57" s="27"/>
    </row>
    <row r="58" spans="1:5" ht="15" customHeight="1">
      <c r="A58" s="27">
        <v>2009</v>
      </c>
      <c r="B58" s="29">
        <f t="shared" si="0"/>
        <v>-6.5000000000000058E-2</v>
      </c>
      <c r="C58" s="20">
        <v>1.22</v>
      </c>
      <c r="D58" s="27"/>
    </row>
    <row r="59" spans="1:5" ht="15" customHeight="1">
      <c r="A59" s="27">
        <v>2010</v>
      </c>
      <c r="B59" s="29">
        <f t="shared" si="0"/>
        <v>-1.0000000000000009E-2</v>
      </c>
      <c r="C59" s="20">
        <v>1.1499999999999999</v>
      </c>
      <c r="D59" s="27"/>
    </row>
    <row r="60" spans="1:5" ht="15" customHeight="1">
      <c r="A60" s="27">
        <v>2011</v>
      </c>
      <c r="B60" s="29">
        <f t="shared" si="0"/>
        <v>7.0000000000000062E-2</v>
      </c>
      <c r="C60" s="20">
        <v>1.2</v>
      </c>
      <c r="D60" s="27">
        <v>2011</v>
      </c>
    </row>
    <row r="61" spans="1:5" ht="15" customHeight="1">
      <c r="A61" s="27">
        <v>2012</v>
      </c>
      <c r="B61" s="29">
        <f t="shared" si="0"/>
        <v>-5.0000000000000044E-3</v>
      </c>
      <c r="C61" s="20">
        <v>1.29</v>
      </c>
      <c r="D61" s="27"/>
    </row>
    <row r="62" spans="1:5" ht="15" customHeight="1">
      <c r="A62" s="27">
        <v>2013</v>
      </c>
      <c r="B62" s="29">
        <f t="shared" si="0"/>
        <v>-2.0000000000000018E-2</v>
      </c>
      <c r="C62" s="20">
        <v>1.19</v>
      </c>
      <c r="D62" s="27"/>
    </row>
    <row r="63" spans="1:5" ht="15" customHeight="1">
      <c r="A63" s="27">
        <v>2014</v>
      </c>
      <c r="B63" s="29">
        <f t="shared" si="0"/>
        <v>2.5000000000000022E-2</v>
      </c>
      <c r="C63" s="20">
        <v>1.25</v>
      </c>
      <c r="D63" s="27"/>
    </row>
    <row r="64" spans="1:5" ht="15" customHeight="1">
      <c r="A64" s="28">
        <v>2015</v>
      </c>
      <c r="B64" s="29">
        <f t="shared" si="0"/>
        <v>-2.5000000000000022E-2</v>
      </c>
      <c r="C64" s="25">
        <v>1.24</v>
      </c>
      <c r="D64" s="27"/>
      <c r="E64" s="18"/>
    </row>
    <row r="65" spans="1:5" ht="15" customHeight="1">
      <c r="A65" s="27">
        <v>2016</v>
      </c>
      <c r="B65" s="29">
        <f t="shared" si="0"/>
        <v>-4.0000000000000036E-2</v>
      </c>
      <c r="C65" s="25">
        <v>1.2</v>
      </c>
      <c r="D65" s="27"/>
      <c r="E65" s="18"/>
    </row>
    <row r="66" spans="1:5" ht="15" customHeight="1" thickBot="1">
      <c r="A66" s="41">
        <v>2017</v>
      </c>
      <c r="B66" s="39">
        <f>C66-C65</f>
        <v>-4.0000000000000036E-2</v>
      </c>
      <c r="C66" s="40">
        <v>1.1599999999999999</v>
      </c>
      <c r="D66" s="41">
        <v>2017</v>
      </c>
      <c r="E66" s="18"/>
    </row>
    <row r="67" spans="1:5" ht="15" customHeight="1" thickTop="1">
      <c r="A67" s="18"/>
      <c r="B67" s="8"/>
      <c r="C67" s="8"/>
    </row>
    <row r="68" spans="1:5" ht="15" customHeight="1">
      <c r="A68" s="18"/>
      <c r="B68" s="8"/>
      <c r="C68" s="8"/>
    </row>
    <row r="69" spans="1:5" ht="15" customHeight="1">
      <c r="A69" s="18"/>
      <c r="B69" s="8"/>
      <c r="C69" s="8"/>
    </row>
    <row r="70" spans="1:5" ht="15" customHeight="1">
      <c r="A70" s="18"/>
      <c r="B70" s="8"/>
      <c r="C70" s="8"/>
    </row>
    <row r="71" spans="1:5" ht="15" customHeight="1">
      <c r="A71" s="18"/>
      <c r="B71" s="8"/>
      <c r="C71" s="8"/>
    </row>
    <row r="72" spans="1:5" ht="15" customHeight="1">
      <c r="A72" s="18"/>
      <c r="B72" s="8"/>
      <c r="C72" s="8"/>
    </row>
    <row r="73" spans="1:5" ht="15" customHeight="1">
      <c r="A73" s="18"/>
      <c r="B73" s="8"/>
      <c r="C73" s="8"/>
    </row>
    <row r="74" spans="1:5" ht="15" customHeight="1">
      <c r="A74" s="18"/>
      <c r="B74" s="8"/>
      <c r="C74" s="8"/>
    </row>
    <row r="75" spans="1:5" ht="15" customHeight="1">
      <c r="A75" s="18"/>
      <c r="B75" s="8"/>
      <c r="C75" s="8"/>
    </row>
    <row r="76" spans="1:5" ht="15" customHeight="1">
      <c r="B76" s="8"/>
      <c r="C76" s="8"/>
    </row>
    <row r="77" spans="1:5" ht="15" customHeight="1">
      <c r="B77" s="8"/>
      <c r="C77" s="8"/>
    </row>
    <row r="78" spans="1:5" ht="15" customHeight="1">
      <c r="B78" s="8"/>
      <c r="C78" s="8"/>
    </row>
    <row r="79" spans="1:5" ht="15" customHeight="1">
      <c r="B79" s="8"/>
      <c r="C79" s="8"/>
    </row>
    <row r="80" spans="1:5" ht="15" customHeight="1">
      <c r="B80" s="8"/>
      <c r="C80" s="8"/>
    </row>
    <row r="81" spans="2:3" ht="15" customHeight="1">
      <c r="B81" s="8"/>
      <c r="C81" s="8"/>
    </row>
    <row r="82" spans="2:3" ht="15" customHeight="1">
      <c r="B82" s="8"/>
      <c r="C82" s="8"/>
    </row>
    <row r="83" spans="2:3" ht="15" customHeight="1">
      <c r="B83" s="8"/>
      <c r="C83" s="8"/>
    </row>
    <row r="84" spans="2:3" ht="15" customHeight="1">
      <c r="B84" s="8"/>
      <c r="C84" s="8"/>
    </row>
    <row r="85" spans="2:3" ht="15" customHeight="1">
      <c r="B85" s="8"/>
      <c r="C85" s="8"/>
    </row>
    <row r="86" spans="2:3" ht="15" customHeight="1">
      <c r="B86" s="8"/>
      <c r="C86" s="8"/>
    </row>
    <row r="87" spans="2:3" ht="15" customHeight="1">
      <c r="B87" s="8"/>
      <c r="C87" s="8"/>
    </row>
    <row r="88" spans="2:3" ht="15" customHeight="1">
      <c r="B88" s="8"/>
      <c r="C88" s="8"/>
    </row>
    <row r="89" spans="2:3" ht="15" customHeight="1">
      <c r="B89" s="8"/>
      <c r="C89" s="8"/>
    </row>
    <row r="90" spans="2:3" ht="15" customHeight="1">
      <c r="B90" s="8"/>
      <c r="C90" s="8"/>
    </row>
    <row r="91" spans="2:3" ht="15" customHeight="1">
      <c r="B91" s="8"/>
      <c r="C91" s="8"/>
    </row>
    <row r="92" spans="2:3" ht="15" customHeight="1">
      <c r="B92" s="8"/>
      <c r="C92" s="8"/>
    </row>
    <row r="93" spans="2:3" ht="15" customHeight="1">
      <c r="B93" s="8"/>
      <c r="C93" s="8"/>
    </row>
    <row r="94" spans="2:3" ht="15" customHeight="1">
      <c r="B94" s="8"/>
      <c r="C94" s="8"/>
    </row>
    <row r="95" spans="2:3" ht="15" customHeight="1">
      <c r="B95" s="8"/>
      <c r="C95" s="8"/>
    </row>
    <row r="96" spans="2:3" ht="15" customHeight="1">
      <c r="B96" s="8"/>
      <c r="C96" s="8"/>
    </row>
    <row r="97" spans="2:3" ht="15" customHeight="1">
      <c r="B97" s="8"/>
      <c r="C97" s="8"/>
    </row>
    <row r="98" spans="2:3" ht="15" customHeight="1">
      <c r="B98" s="8"/>
      <c r="C98" s="8"/>
    </row>
    <row r="99" spans="2:3" ht="15" customHeight="1">
      <c r="B99" s="8"/>
      <c r="C99" s="8"/>
    </row>
    <row r="100" spans="2:3" ht="15" customHeight="1">
      <c r="B100" s="8"/>
      <c r="C100" s="8"/>
    </row>
    <row r="101" spans="2:3" ht="15" customHeight="1">
      <c r="B101" s="8"/>
      <c r="C101" s="8"/>
    </row>
    <row r="102" spans="2:3" ht="15" customHeight="1">
      <c r="B102" s="8"/>
      <c r="C102" s="8"/>
    </row>
    <row r="103" spans="2:3" ht="15" customHeight="1">
      <c r="B103" s="8"/>
      <c r="C103" s="8"/>
    </row>
    <row r="104" spans="2:3" ht="15" customHeight="1">
      <c r="B104" s="8"/>
      <c r="C104" s="8"/>
    </row>
    <row r="105" spans="2:3" ht="15" customHeight="1">
      <c r="B105" s="8"/>
      <c r="C105" s="8"/>
    </row>
    <row r="106" spans="2:3" ht="15" customHeight="1">
      <c r="B106" s="8"/>
      <c r="C106" s="8"/>
    </row>
    <row r="107" spans="2:3" ht="15" customHeight="1">
      <c r="B107" s="8"/>
      <c r="C107" s="8"/>
    </row>
    <row r="108" spans="2:3" ht="15" customHeight="1">
      <c r="B108" s="8"/>
      <c r="C108" s="8"/>
    </row>
    <row r="109" spans="2:3" ht="15" customHeight="1">
      <c r="B109" s="8"/>
      <c r="C109" s="8"/>
    </row>
    <row r="110" spans="2:3" ht="15" customHeight="1">
      <c r="B110" s="8"/>
      <c r="C110" s="8"/>
    </row>
    <row r="111" spans="2:3" ht="15" customHeight="1">
      <c r="B111" s="8"/>
      <c r="C111" s="8"/>
    </row>
    <row r="112" spans="2:3" ht="15" customHeight="1">
      <c r="B112" s="8"/>
      <c r="C112" s="8"/>
    </row>
    <row r="113" spans="2:3" ht="15" customHeight="1">
      <c r="B113" s="8"/>
      <c r="C113" s="8"/>
    </row>
    <row r="114" spans="2:3" ht="15" customHeight="1">
      <c r="B114" s="8"/>
      <c r="C114" s="8"/>
    </row>
    <row r="115" spans="2:3" ht="15" customHeight="1">
      <c r="B115" s="8"/>
      <c r="C115" s="8"/>
    </row>
    <row r="116" spans="2:3" ht="15" customHeight="1">
      <c r="B116" s="8"/>
      <c r="C116" s="8"/>
    </row>
    <row r="117" spans="2:3" ht="15" customHeight="1">
      <c r="B117" s="8"/>
      <c r="C117" s="8"/>
    </row>
    <row r="118" spans="2:3" ht="15" customHeight="1">
      <c r="B118" s="8"/>
      <c r="C118" s="8"/>
    </row>
    <row r="119" spans="2:3" ht="15" customHeight="1">
      <c r="B119" s="8"/>
      <c r="C119" s="8"/>
    </row>
    <row r="120" spans="2:3" ht="15" customHeight="1">
      <c r="B120" s="8"/>
      <c r="C120" s="8"/>
    </row>
    <row r="121" spans="2:3" ht="15" customHeight="1">
      <c r="B121" s="8"/>
      <c r="C121" s="8"/>
    </row>
    <row r="122" spans="2:3" ht="15" customHeight="1">
      <c r="B122" s="8"/>
      <c r="C122" s="8"/>
    </row>
    <row r="123" spans="2:3" ht="15" customHeight="1">
      <c r="B123" s="8"/>
      <c r="C123" s="8"/>
    </row>
    <row r="124" spans="2:3" ht="15" customHeight="1">
      <c r="B124" s="8"/>
      <c r="C124" s="8"/>
    </row>
    <row r="125" spans="2:3" ht="15" customHeight="1">
      <c r="B125" s="8"/>
      <c r="C125" s="8"/>
    </row>
    <row r="126" spans="2:3" ht="15" customHeight="1">
      <c r="B126" s="8"/>
      <c r="C126" s="8"/>
    </row>
    <row r="127" spans="2:3" ht="15" customHeight="1">
      <c r="B127" s="8"/>
      <c r="C127" s="8"/>
    </row>
    <row r="128" spans="2:3" ht="15" customHeight="1">
      <c r="B128" s="8"/>
      <c r="C128" s="8"/>
    </row>
    <row r="129" spans="2:3" ht="15" customHeight="1">
      <c r="B129" s="8"/>
      <c r="C129" s="8"/>
    </row>
    <row r="130" spans="2:3" ht="15" customHeight="1">
      <c r="B130" s="8"/>
      <c r="C130" s="8"/>
    </row>
    <row r="131" spans="2:3" ht="15" customHeight="1">
      <c r="B131" s="8"/>
      <c r="C131" s="8"/>
    </row>
    <row r="132" spans="2:3" ht="15" customHeight="1">
      <c r="B132" s="8"/>
      <c r="C132" s="8"/>
    </row>
    <row r="133" spans="2:3" ht="15" customHeight="1">
      <c r="B133" s="8"/>
      <c r="C133" s="8"/>
    </row>
    <row r="134" spans="2:3" ht="15" customHeight="1">
      <c r="B134" s="8"/>
    </row>
    <row r="135" spans="2:3" ht="15" customHeight="1">
      <c r="B135" s="8"/>
    </row>
    <row r="136" spans="2:3" ht="15" customHeight="1">
      <c r="B136" s="8"/>
    </row>
    <row r="137" spans="2:3" ht="15" customHeight="1">
      <c r="B137" s="8"/>
    </row>
    <row r="138" spans="2:3" ht="15" customHeight="1">
      <c r="B138" s="8"/>
    </row>
    <row r="139" spans="2:3" ht="15" customHeight="1">
      <c r="B139" s="8"/>
    </row>
    <row r="140" spans="2:3" ht="15" customHeight="1">
      <c r="B140" s="8"/>
    </row>
    <row r="141" spans="2:3" ht="15" customHeight="1">
      <c r="B141" s="8"/>
    </row>
    <row r="142" spans="2:3" ht="15" customHeight="1">
      <c r="B142" s="8"/>
    </row>
  </sheetData>
  <phoneticPr fontId="3" type="noConversion"/>
  <hyperlinks>
    <hyperlink ref="A1" location="Contents!A1" display="Contents"/>
  </hyperlinks>
  <pageMargins left="0.75" right="0.75" top="1" bottom="1" header="0.5" footer="0.5"/>
  <pageSetup paperSize="9" orientation="portrait" horizontalDpi="4294967292" verticalDpi="4294967292"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142"/>
  <sheetViews>
    <sheetView showGridLines="0" zoomScaleNormal="100" workbookViewId="0">
      <pane ySplit="8" topLeftCell="A9" activePane="bottomLeft" state="frozenSplit"/>
      <selection pane="bottomLeft"/>
    </sheetView>
  </sheetViews>
  <sheetFormatPr defaultColWidth="11.26953125" defaultRowHeight="15" customHeight="1"/>
  <cols>
    <col min="1" max="1" width="21.81640625" style="8" customWidth="1"/>
    <col min="2" max="2" width="27.90625" style="14" customWidth="1"/>
    <col min="3" max="3" width="19.7265625" style="20" customWidth="1"/>
    <col min="4" max="4" width="12.81640625" style="8" customWidth="1"/>
    <col min="5" max="5" width="11.26953125" style="8" customWidth="1"/>
    <col min="6" max="10" width="10.26953125" style="8" customWidth="1"/>
    <col min="11" max="16384" width="11.26953125" style="8"/>
  </cols>
  <sheetData>
    <row r="1" spans="1:4" ht="15" customHeight="1">
      <c r="A1" s="10" t="s">
        <v>0</v>
      </c>
    </row>
    <row r="3" spans="1:4" ht="15" customHeight="1">
      <c r="A3" s="9" t="s">
        <v>42</v>
      </c>
    </row>
    <row r="5" spans="1:4" ht="15" customHeight="1">
      <c r="A5" s="8" t="s">
        <v>13</v>
      </c>
    </row>
    <row r="6" spans="1:4" ht="15" customHeight="1">
      <c r="A6" s="8" t="s">
        <v>10</v>
      </c>
    </row>
    <row r="7" spans="1:4" ht="15" customHeight="1" thickBot="1">
      <c r="A7" s="11"/>
      <c r="B7" s="15"/>
      <c r="C7" s="21"/>
      <c r="D7" s="11"/>
    </row>
    <row r="8" spans="1:4" ht="15" customHeight="1" thickTop="1">
      <c r="A8" s="12" t="s">
        <v>4</v>
      </c>
      <c r="B8" s="16" t="s">
        <v>11</v>
      </c>
      <c r="C8" s="22" t="s">
        <v>12</v>
      </c>
      <c r="D8" s="12" t="s">
        <v>6</v>
      </c>
    </row>
    <row r="9" spans="1:4" ht="15" customHeight="1">
      <c r="A9" s="27">
        <v>1960</v>
      </c>
      <c r="B9" s="19">
        <f>(C10-C9)</f>
        <v>4.4000000000000483E-2</v>
      </c>
      <c r="C9" s="23">
        <v>6.3479999999999999</v>
      </c>
      <c r="D9" s="27">
        <v>1960</v>
      </c>
    </row>
    <row r="10" spans="1:4" ht="15" customHeight="1">
      <c r="A10" s="27">
        <v>1961</v>
      </c>
      <c r="B10" s="29">
        <f>(C11-C9)/(A11-A9)</f>
        <v>3.8499999999999979E-2</v>
      </c>
      <c r="C10" s="24">
        <v>6.3920000000000003</v>
      </c>
      <c r="D10" s="27"/>
    </row>
    <row r="11" spans="1:4" ht="15" customHeight="1">
      <c r="A11" s="27">
        <v>1962</v>
      </c>
      <c r="B11" s="29">
        <f t="shared" ref="B11:B65" si="0">(C12-C10)/(A12-A10)</f>
        <v>2.8000000000000025E-2</v>
      </c>
      <c r="C11" s="24">
        <v>6.4249999999999998</v>
      </c>
      <c r="D11" s="27"/>
    </row>
    <row r="12" spans="1:4" ht="15" customHeight="1">
      <c r="A12" s="27">
        <v>1963</v>
      </c>
      <c r="B12" s="29">
        <f t="shared" si="0"/>
        <v>1.9500000000000295E-2</v>
      </c>
      <c r="C12" s="24">
        <v>6.4480000000000004</v>
      </c>
      <c r="D12" s="27"/>
    </row>
    <row r="13" spans="1:4" ht="15" customHeight="1">
      <c r="A13" s="27">
        <v>1964</v>
      </c>
      <c r="B13" s="29">
        <f t="shared" si="0"/>
        <v>1.3499999999999623E-2</v>
      </c>
      <c r="C13" s="24">
        <v>6.4640000000000004</v>
      </c>
      <c r="D13" s="27"/>
    </row>
    <row r="14" spans="1:4" ht="15" customHeight="1">
      <c r="A14" s="27">
        <v>1965</v>
      </c>
      <c r="B14" s="29">
        <f t="shared" si="0"/>
        <v>1.0499999999999954E-2</v>
      </c>
      <c r="C14" s="24">
        <v>6.4749999999999996</v>
      </c>
      <c r="D14" s="27"/>
    </row>
    <row r="15" spans="1:4" ht="15" customHeight="1">
      <c r="A15" s="27">
        <v>1966</v>
      </c>
      <c r="B15" s="29">
        <f t="shared" si="0"/>
        <v>9.0000000000003411E-3</v>
      </c>
      <c r="C15" s="24">
        <v>6.4850000000000003</v>
      </c>
      <c r="D15" s="27"/>
    </row>
    <row r="16" spans="1:4" ht="15" customHeight="1">
      <c r="A16" s="27">
        <v>1967</v>
      </c>
      <c r="B16" s="29">
        <f t="shared" si="0"/>
        <v>4.4999999999997264E-3</v>
      </c>
      <c r="C16" s="24">
        <v>6.4930000000000003</v>
      </c>
      <c r="D16" s="27"/>
    </row>
    <row r="17" spans="1:4" ht="15" customHeight="1">
      <c r="A17" s="27">
        <v>1968</v>
      </c>
      <c r="B17" s="29">
        <f t="shared" si="0"/>
        <v>-3.0000000000001137E-3</v>
      </c>
      <c r="C17" s="24">
        <v>6.4939999999999998</v>
      </c>
      <c r="D17" s="27">
        <v>1968</v>
      </c>
    </row>
    <row r="18" spans="1:4" ht="15" customHeight="1">
      <c r="A18" s="27">
        <v>1969</v>
      </c>
      <c r="B18" s="29">
        <f t="shared" si="0"/>
        <v>-1.4499999999999957E-2</v>
      </c>
      <c r="C18" s="24">
        <v>6.4870000000000001</v>
      </c>
      <c r="D18" s="27">
        <v>1969</v>
      </c>
    </row>
    <row r="19" spans="1:4" ht="15" customHeight="1">
      <c r="A19" s="27">
        <v>1970</v>
      </c>
      <c r="B19" s="29">
        <f t="shared" si="0"/>
        <v>-3.2999999999999918E-2</v>
      </c>
      <c r="C19" s="24">
        <v>6.4649999999999999</v>
      </c>
      <c r="D19" s="27">
        <v>1970</v>
      </c>
    </row>
    <row r="20" spans="1:4" ht="15" customHeight="1">
      <c r="A20" s="27">
        <v>1971</v>
      </c>
      <c r="B20" s="29">
        <f t="shared" si="0"/>
        <v>-5.7500000000000107E-2</v>
      </c>
      <c r="C20" s="24">
        <v>6.4210000000000003</v>
      </c>
      <c r="D20" s="27">
        <v>1971</v>
      </c>
    </row>
    <row r="21" spans="1:4" ht="15" customHeight="1">
      <c r="A21" s="27">
        <v>1972</v>
      </c>
      <c r="B21" s="29">
        <f t="shared" si="0"/>
        <v>-8.4999999999999964E-2</v>
      </c>
      <c r="C21" s="24">
        <v>6.35</v>
      </c>
      <c r="D21" s="27">
        <v>1972</v>
      </c>
    </row>
    <row r="22" spans="1:4" ht="15" customHeight="1">
      <c r="A22" s="27">
        <v>1973</v>
      </c>
      <c r="B22" s="29">
        <f t="shared" si="0"/>
        <v>-0.11249999999999982</v>
      </c>
      <c r="C22" s="24">
        <v>6.2510000000000003</v>
      </c>
      <c r="D22" s="27">
        <v>1973</v>
      </c>
    </row>
    <row r="23" spans="1:4" ht="15" customHeight="1">
      <c r="A23" s="27">
        <v>1974</v>
      </c>
      <c r="B23" s="29">
        <f t="shared" si="0"/>
        <v>-0.13900000000000023</v>
      </c>
      <c r="C23" s="24">
        <v>6.125</v>
      </c>
      <c r="D23" s="27">
        <v>1974</v>
      </c>
    </row>
    <row r="24" spans="1:4" ht="15" customHeight="1">
      <c r="A24" s="27">
        <v>1975</v>
      </c>
      <c r="B24" s="29">
        <f t="shared" si="0"/>
        <v>-0.16250000000000009</v>
      </c>
      <c r="C24" s="24">
        <v>5.9729999999999999</v>
      </c>
      <c r="D24" s="27">
        <v>1975</v>
      </c>
    </row>
    <row r="25" spans="1:4" ht="15" customHeight="1">
      <c r="A25" s="27">
        <v>1976</v>
      </c>
      <c r="B25" s="29">
        <f t="shared" si="0"/>
        <v>-0.17949999999999999</v>
      </c>
      <c r="C25" s="24">
        <v>5.8</v>
      </c>
      <c r="D25" s="27">
        <v>1976</v>
      </c>
    </row>
    <row r="26" spans="1:4" ht="15" customHeight="1">
      <c r="A26" s="27">
        <v>1977</v>
      </c>
      <c r="B26" s="29">
        <f t="shared" si="0"/>
        <v>-0.18849999999999989</v>
      </c>
      <c r="C26" s="24">
        <v>5.6139999999999999</v>
      </c>
      <c r="D26" s="27">
        <v>1977</v>
      </c>
    </row>
    <row r="27" spans="1:4" ht="15" customHeight="1">
      <c r="A27" s="27">
        <v>1978</v>
      </c>
      <c r="B27" s="29">
        <f t="shared" si="0"/>
        <v>-0.19099999999999984</v>
      </c>
      <c r="C27" s="24">
        <v>5.423</v>
      </c>
      <c r="D27" s="27">
        <v>1978</v>
      </c>
    </row>
    <row r="28" spans="1:4" ht="15" customHeight="1">
      <c r="A28" s="27">
        <v>1979</v>
      </c>
      <c r="B28" s="29">
        <f t="shared" si="0"/>
        <v>-0.18849999999999989</v>
      </c>
      <c r="C28" s="24">
        <v>5.2320000000000002</v>
      </c>
      <c r="D28" s="27">
        <v>1979</v>
      </c>
    </row>
    <row r="29" spans="1:4" ht="15" customHeight="1">
      <c r="A29" s="30">
        <v>1980</v>
      </c>
      <c r="B29" s="29">
        <f t="shared" si="0"/>
        <v>-0.1835</v>
      </c>
      <c r="C29" s="24">
        <v>5.0460000000000003</v>
      </c>
      <c r="D29" s="27">
        <v>1980</v>
      </c>
    </row>
    <row r="30" spans="1:4" ht="15" customHeight="1">
      <c r="A30" s="27">
        <v>1981</v>
      </c>
      <c r="B30" s="29">
        <f t="shared" si="0"/>
        <v>-0.17750000000000021</v>
      </c>
      <c r="C30" s="24">
        <v>4.8650000000000002</v>
      </c>
      <c r="D30" s="27">
        <v>1981</v>
      </c>
    </row>
    <row r="31" spans="1:4" ht="15" customHeight="1">
      <c r="A31" s="27">
        <v>1982</v>
      </c>
      <c r="B31" s="29">
        <f t="shared" si="0"/>
        <v>-0.17200000000000015</v>
      </c>
      <c r="C31" s="24">
        <v>4.6909999999999998</v>
      </c>
      <c r="D31" s="27">
        <v>1982</v>
      </c>
    </row>
    <row r="32" spans="1:4" ht="15" customHeight="1">
      <c r="A32" s="27">
        <v>1983</v>
      </c>
      <c r="B32" s="29">
        <f t="shared" si="0"/>
        <v>-0.16599999999999993</v>
      </c>
      <c r="C32" s="24">
        <v>4.5209999999999999</v>
      </c>
      <c r="D32" s="27">
        <v>1983</v>
      </c>
    </row>
    <row r="33" spans="1:4" ht="15" customHeight="1">
      <c r="A33" s="28">
        <v>1984</v>
      </c>
      <c r="B33" s="29">
        <f t="shared" si="0"/>
        <v>-0.15799999999999992</v>
      </c>
      <c r="C33" s="24">
        <v>4.359</v>
      </c>
      <c r="D33" s="27">
        <v>1984</v>
      </c>
    </row>
    <row r="34" spans="1:4" ht="15" customHeight="1">
      <c r="A34" s="30">
        <v>1985</v>
      </c>
      <c r="B34" s="29">
        <f t="shared" si="0"/>
        <v>-0.14849999999999985</v>
      </c>
      <c r="C34" s="24">
        <v>4.2050000000000001</v>
      </c>
      <c r="D34" s="27">
        <v>1985</v>
      </c>
    </row>
    <row r="35" spans="1:4" ht="15" customHeight="1">
      <c r="A35" s="28">
        <v>1986</v>
      </c>
      <c r="B35" s="29">
        <f t="shared" si="0"/>
        <v>-0.13800000000000012</v>
      </c>
      <c r="C35" s="24">
        <v>4.0620000000000003</v>
      </c>
      <c r="D35" s="27">
        <v>1986</v>
      </c>
    </row>
    <row r="36" spans="1:4" ht="15" customHeight="1">
      <c r="A36" s="28">
        <v>1987</v>
      </c>
      <c r="B36" s="29">
        <f t="shared" si="0"/>
        <v>-0.13000000000000012</v>
      </c>
      <c r="C36" s="24">
        <v>3.9289999999999998</v>
      </c>
      <c r="D36" s="27">
        <v>1987</v>
      </c>
    </row>
    <row r="37" spans="1:4" ht="15" customHeight="1">
      <c r="A37" s="28">
        <v>1988</v>
      </c>
      <c r="B37" s="29">
        <f t="shared" si="0"/>
        <v>-0.12449999999999983</v>
      </c>
      <c r="C37" s="24">
        <v>3.802</v>
      </c>
      <c r="D37" s="27">
        <v>1988</v>
      </c>
    </row>
    <row r="38" spans="1:4" ht="15" customHeight="1">
      <c r="A38" s="28">
        <v>1989</v>
      </c>
      <c r="B38" s="29">
        <f t="shared" si="0"/>
        <v>-0.12450000000000006</v>
      </c>
      <c r="C38" s="24">
        <v>3.68</v>
      </c>
      <c r="D38" s="27">
        <v>1989</v>
      </c>
    </row>
    <row r="39" spans="1:4" ht="15" customHeight="1">
      <c r="A39" s="28">
        <v>1990</v>
      </c>
      <c r="B39" s="29">
        <f t="shared" si="0"/>
        <v>-0.13250000000000006</v>
      </c>
      <c r="C39" s="25">
        <v>3.5529999999999999</v>
      </c>
      <c r="D39" s="27">
        <v>1990</v>
      </c>
    </row>
    <row r="40" spans="1:4" ht="15" customHeight="1">
      <c r="A40" s="28">
        <v>1991</v>
      </c>
      <c r="B40" s="29">
        <f t="shared" si="0"/>
        <v>-0.14650000000000007</v>
      </c>
      <c r="C40" s="25">
        <v>3.415</v>
      </c>
      <c r="D40" s="27">
        <v>1991</v>
      </c>
    </row>
    <row r="41" spans="1:4" ht="15" customHeight="1">
      <c r="A41" s="28">
        <v>1992</v>
      </c>
      <c r="B41" s="29">
        <f t="shared" si="0"/>
        <v>-0.16300000000000003</v>
      </c>
      <c r="C41" s="25">
        <v>3.26</v>
      </c>
      <c r="D41" s="27">
        <v>1992</v>
      </c>
    </row>
    <row r="42" spans="1:4" ht="15" customHeight="1">
      <c r="A42" s="28">
        <v>1993</v>
      </c>
      <c r="B42" s="29">
        <f t="shared" si="0"/>
        <v>-0.17799999999999994</v>
      </c>
      <c r="C42" s="25">
        <v>3.089</v>
      </c>
      <c r="D42" s="27">
        <v>1993</v>
      </c>
    </row>
    <row r="43" spans="1:4" ht="15" customHeight="1">
      <c r="A43" s="27">
        <v>1994</v>
      </c>
      <c r="B43" s="29">
        <f t="shared" si="0"/>
        <v>-0.1875</v>
      </c>
      <c r="C43" s="20">
        <v>2.9039999999999999</v>
      </c>
      <c r="D43" s="27">
        <v>1994</v>
      </c>
    </row>
    <row r="44" spans="1:4" ht="15" customHeight="1">
      <c r="A44" s="27">
        <v>1995</v>
      </c>
      <c r="B44" s="29">
        <f t="shared" si="0"/>
        <v>-0.1875</v>
      </c>
      <c r="C44" s="20">
        <v>2.714</v>
      </c>
      <c r="D44" s="27">
        <v>1995</v>
      </c>
    </row>
    <row r="45" spans="1:4" ht="15" customHeight="1">
      <c r="A45" s="27">
        <v>1996</v>
      </c>
      <c r="B45" s="29">
        <f t="shared" si="0"/>
        <v>-0.17749999999999999</v>
      </c>
      <c r="C45" s="20">
        <v>2.5289999999999999</v>
      </c>
      <c r="D45" s="27">
        <v>1996</v>
      </c>
    </row>
    <row r="46" spans="1:4" ht="15" customHeight="1">
      <c r="A46" s="27">
        <v>1997</v>
      </c>
      <c r="B46" s="29">
        <f t="shared" si="0"/>
        <v>-0.15799999999999992</v>
      </c>
      <c r="C46" s="20">
        <v>2.359</v>
      </c>
      <c r="D46" s="27">
        <v>1997</v>
      </c>
    </row>
    <row r="47" spans="1:4" ht="15" customHeight="1">
      <c r="A47" s="27">
        <v>1998</v>
      </c>
      <c r="B47" s="29">
        <f t="shared" si="0"/>
        <v>-0.13149999999999995</v>
      </c>
      <c r="C47" s="20">
        <v>2.2130000000000001</v>
      </c>
      <c r="D47" s="27">
        <v>1998</v>
      </c>
    </row>
    <row r="48" spans="1:4" ht="15" customHeight="1">
      <c r="A48" s="27">
        <v>1999</v>
      </c>
      <c r="B48" s="29">
        <f t="shared" si="0"/>
        <v>-0.10150000000000015</v>
      </c>
      <c r="C48" s="20">
        <v>2.0960000000000001</v>
      </c>
      <c r="D48" s="27">
        <v>1999</v>
      </c>
    </row>
    <row r="49" spans="1:5" ht="15" customHeight="1">
      <c r="A49" s="27">
        <v>2000</v>
      </c>
      <c r="B49" s="29">
        <f t="shared" si="0"/>
        <v>-7.1000000000000063E-2</v>
      </c>
      <c r="C49" s="20">
        <v>2.0099999999999998</v>
      </c>
      <c r="D49" s="27">
        <v>2000</v>
      </c>
    </row>
    <row r="50" spans="1:5" ht="15" customHeight="1">
      <c r="A50" s="27">
        <v>2001</v>
      </c>
      <c r="B50" s="29">
        <f t="shared" si="0"/>
        <v>-4.4999999999999929E-2</v>
      </c>
      <c r="C50" s="20">
        <v>1.954</v>
      </c>
      <c r="D50" s="27">
        <v>2001</v>
      </c>
    </row>
    <row r="51" spans="1:5" ht="15" customHeight="1">
      <c r="A51" s="27">
        <v>2002</v>
      </c>
      <c r="B51" s="29">
        <f t="shared" si="0"/>
        <v>-2.6499999999999968E-2</v>
      </c>
      <c r="C51" s="20">
        <v>1.92</v>
      </c>
      <c r="D51" s="27">
        <v>2002</v>
      </c>
    </row>
    <row r="52" spans="1:5" ht="15" customHeight="1">
      <c r="A52" s="27">
        <v>2003</v>
      </c>
      <c r="B52" s="29">
        <f t="shared" si="0"/>
        <v>-1.3000000000000012E-2</v>
      </c>
      <c r="C52" s="20">
        <v>1.901</v>
      </c>
      <c r="D52" s="27">
        <v>2003</v>
      </c>
    </row>
    <row r="53" spans="1:5" ht="15" customHeight="1">
      <c r="A53" s="27">
        <v>2004</v>
      </c>
      <c r="B53" s="29">
        <f t="shared" si="0"/>
        <v>-3.5000000000000586E-3</v>
      </c>
      <c r="C53" s="20">
        <v>1.8939999999999999</v>
      </c>
      <c r="D53" s="27"/>
    </row>
    <row r="54" spans="1:5" ht="15" customHeight="1">
      <c r="A54" s="27">
        <v>2005</v>
      </c>
      <c r="B54" s="29">
        <f t="shared" si="0"/>
        <v>3.5000000000000586E-3</v>
      </c>
      <c r="C54" s="20">
        <v>1.8939999999999999</v>
      </c>
      <c r="D54" s="27"/>
    </row>
    <row r="55" spans="1:5" ht="15" customHeight="1">
      <c r="A55" s="27">
        <v>2006</v>
      </c>
      <c r="B55" s="29">
        <f t="shared" si="0"/>
        <v>8.5000000000000631E-3</v>
      </c>
      <c r="C55" s="20">
        <v>1.901</v>
      </c>
      <c r="D55" s="27"/>
    </row>
    <row r="56" spans="1:5" ht="15" customHeight="1">
      <c r="A56" s="27">
        <v>2007</v>
      </c>
      <c r="B56" s="29">
        <f t="shared" si="0"/>
        <v>1.100000000000001E-2</v>
      </c>
      <c r="C56" s="20">
        <v>1.911</v>
      </c>
      <c r="D56" s="27"/>
    </row>
    <row r="57" spans="1:5" ht="15" customHeight="1">
      <c r="A57" s="27">
        <v>2008</v>
      </c>
      <c r="B57" s="29">
        <f t="shared" si="0"/>
        <v>1.2499999999999956E-2</v>
      </c>
      <c r="C57" s="20">
        <v>1.923</v>
      </c>
      <c r="D57" s="27">
        <v>2008</v>
      </c>
    </row>
    <row r="58" spans="1:5" ht="15" customHeight="1">
      <c r="A58" s="27">
        <v>2009</v>
      </c>
      <c r="B58" s="29">
        <f t="shared" si="0"/>
        <v>1.1499999999999955E-2</v>
      </c>
      <c r="C58" s="20">
        <v>1.9359999999999999</v>
      </c>
      <c r="D58" s="27"/>
    </row>
    <row r="59" spans="1:5" ht="15" customHeight="1">
      <c r="A59" s="27">
        <v>2010</v>
      </c>
      <c r="B59" s="29">
        <f t="shared" si="0"/>
        <v>8.5000000000000631E-3</v>
      </c>
      <c r="C59" s="20">
        <v>1.946</v>
      </c>
      <c r="D59" s="27"/>
    </row>
    <row r="60" spans="1:5" ht="15" customHeight="1">
      <c r="A60" s="27">
        <v>2011</v>
      </c>
      <c r="B60" s="29">
        <f t="shared" si="0"/>
        <v>5.5000000000000604E-3</v>
      </c>
      <c r="C60" s="20">
        <v>1.9530000000000001</v>
      </c>
      <c r="D60" s="27"/>
    </row>
    <row r="61" spans="1:5" ht="15" customHeight="1">
      <c r="A61" s="27">
        <v>2012</v>
      </c>
      <c r="B61" s="29">
        <f t="shared" si="0"/>
        <v>3.0000000000000027E-3</v>
      </c>
      <c r="C61" s="20">
        <v>1.9570000000000001</v>
      </c>
      <c r="D61" s="27"/>
    </row>
    <row r="62" spans="1:5" ht="15" customHeight="1">
      <c r="A62" s="27">
        <v>2013</v>
      </c>
      <c r="B62" s="29">
        <f t="shared" si="0"/>
        <v>1.4999999999999458E-3</v>
      </c>
      <c r="C62" s="20">
        <v>1.9590000000000001</v>
      </c>
      <c r="D62" s="27"/>
    </row>
    <row r="63" spans="1:5" ht="15" customHeight="1">
      <c r="A63" s="27">
        <v>2014</v>
      </c>
      <c r="B63" s="29">
        <f t="shared" si="0"/>
        <v>-5.0000000000005596E-4</v>
      </c>
      <c r="C63" s="20">
        <v>1.96</v>
      </c>
      <c r="D63" s="27"/>
    </row>
    <row r="64" spans="1:5" ht="15" customHeight="1">
      <c r="A64" s="28">
        <v>2015</v>
      </c>
      <c r="B64" s="29">
        <f t="shared" si="0"/>
        <v>-3.0000000000000027E-3</v>
      </c>
      <c r="C64" s="25">
        <v>1.958</v>
      </c>
      <c r="D64" s="27"/>
      <c r="E64" s="18"/>
    </row>
    <row r="65" spans="1:5" ht="15" customHeight="1">
      <c r="A65" s="27">
        <v>2016</v>
      </c>
      <c r="B65" s="29">
        <f t="shared" si="0"/>
        <v>-4.0000000000000036E-3</v>
      </c>
      <c r="C65" s="25">
        <v>1.954</v>
      </c>
      <c r="D65" s="27"/>
      <c r="E65" s="18"/>
    </row>
    <row r="66" spans="1:5" ht="15" customHeight="1" thickBot="1">
      <c r="A66" s="41">
        <v>2017</v>
      </c>
      <c r="B66" s="39">
        <f>C66-C65</f>
        <v>-4.0000000000000036E-3</v>
      </c>
      <c r="C66" s="40">
        <v>1.95</v>
      </c>
      <c r="D66" s="41">
        <v>2017</v>
      </c>
      <c r="E66" s="18"/>
    </row>
    <row r="67" spans="1:5" ht="15" customHeight="1" thickTop="1">
      <c r="A67" s="18"/>
      <c r="B67" s="8"/>
      <c r="C67" s="8"/>
    </row>
    <row r="68" spans="1:5" ht="15" customHeight="1">
      <c r="A68" s="18"/>
      <c r="B68" s="8"/>
      <c r="C68" s="8"/>
    </row>
    <row r="69" spans="1:5" ht="15" customHeight="1">
      <c r="A69" s="18"/>
      <c r="B69" s="8"/>
      <c r="C69" s="8"/>
    </row>
    <row r="70" spans="1:5" ht="15" customHeight="1">
      <c r="A70" s="18"/>
      <c r="B70" s="8"/>
      <c r="C70" s="8"/>
    </row>
    <row r="71" spans="1:5" ht="15" customHeight="1">
      <c r="A71" s="18"/>
      <c r="B71" s="8"/>
      <c r="C71" s="8"/>
    </row>
    <row r="72" spans="1:5" ht="15" customHeight="1">
      <c r="A72" s="18"/>
      <c r="B72" s="8"/>
      <c r="C72" s="8"/>
    </row>
    <row r="73" spans="1:5" ht="15" customHeight="1">
      <c r="A73" s="18"/>
      <c r="B73" s="8"/>
      <c r="C73" s="8"/>
    </row>
    <row r="74" spans="1:5" ht="15" customHeight="1">
      <c r="A74" s="18"/>
      <c r="B74" s="8"/>
      <c r="C74" s="8"/>
    </row>
    <row r="75" spans="1:5" ht="15" customHeight="1">
      <c r="A75" s="18"/>
      <c r="B75" s="8"/>
      <c r="C75" s="8"/>
    </row>
    <row r="76" spans="1:5" ht="15" customHeight="1">
      <c r="B76" s="8"/>
      <c r="C76" s="8"/>
    </row>
    <row r="77" spans="1:5" ht="15" customHeight="1">
      <c r="B77" s="8"/>
      <c r="C77" s="8"/>
    </row>
    <row r="78" spans="1:5" ht="15" customHeight="1">
      <c r="B78" s="8"/>
      <c r="C78" s="8"/>
    </row>
    <row r="79" spans="1:5" ht="15" customHeight="1">
      <c r="B79" s="8"/>
      <c r="C79" s="8"/>
    </row>
    <row r="80" spans="1:5" ht="15" customHeight="1">
      <c r="B80" s="8"/>
      <c r="C80" s="8"/>
    </row>
    <row r="81" spans="2:3" ht="15" customHeight="1">
      <c r="B81" s="8"/>
      <c r="C81" s="8"/>
    </row>
    <row r="82" spans="2:3" ht="15" customHeight="1">
      <c r="B82" s="8"/>
      <c r="C82" s="8"/>
    </row>
    <row r="83" spans="2:3" ht="15" customHeight="1">
      <c r="B83" s="8"/>
      <c r="C83" s="8"/>
    </row>
    <row r="84" spans="2:3" ht="15" customHeight="1">
      <c r="B84" s="8"/>
      <c r="C84" s="8"/>
    </row>
    <row r="85" spans="2:3" ht="15" customHeight="1">
      <c r="B85" s="8"/>
      <c r="C85" s="8"/>
    </row>
    <row r="86" spans="2:3" ht="15" customHeight="1">
      <c r="B86" s="8"/>
      <c r="C86" s="8"/>
    </row>
    <row r="87" spans="2:3" ht="15" customHeight="1">
      <c r="B87" s="8"/>
      <c r="C87" s="8"/>
    </row>
    <row r="88" spans="2:3" ht="15" customHeight="1">
      <c r="B88" s="8"/>
      <c r="C88" s="8"/>
    </row>
    <row r="89" spans="2:3" ht="15" customHeight="1">
      <c r="B89" s="8"/>
      <c r="C89" s="8"/>
    </row>
    <row r="90" spans="2:3" ht="15" customHeight="1">
      <c r="B90" s="8"/>
      <c r="C90" s="8"/>
    </row>
    <row r="91" spans="2:3" ht="15" customHeight="1">
      <c r="B91" s="8"/>
      <c r="C91" s="8"/>
    </row>
    <row r="92" spans="2:3" ht="15" customHeight="1">
      <c r="B92" s="8"/>
      <c r="C92" s="8"/>
    </row>
    <row r="93" spans="2:3" ht="15" customHeight="1">
      <c r="B93" s="8"/>
      <c r="C93" s="8"/>
    </row>
    <row r="94" spans="2:3" ht="15" customHeight="1">
      <c r="B94" s="8"/>
      <c r="C94" s="8"/>
    </row>
    <row r="95" spans="2:3" ht="15" customHeight="1">
      <c r="B95" s="8"/>
      <c r="C95" s="8"/>
    </row>
    <row r="96" spans="2:3" ht="15" customHeight="1">
      <c r="B96" s="8"/>
      <c r="C96" s="8"/>
    </row>
    <row r="97" spans="2:3" ht="15" customHeight="1">
      <c r="B97" s="8"/>
      <c r="C97" s="8"/>
    </row>
    <row r="98" spans="2:3" ht="15" customHeight="1">
      <c r="B98" s="8"/>
      <c r="C98" s="8"/>
    </row>
    <row r="99" spans="2:3" ht="15" customHeight="1">
      <c r="B99" s="8"/>
      <c r="C99" s="8"/>
    </row>
    <row r="100" spans="2:3" ht="15" customHeight="1">
      <c r="B100" s="8"/>
      <c r="C100" s="8"/>
    </row>
    <row r="101" spans="2:3" ht="15" customHeight="1">
      <c r="B101" s="8"/>
      <c r="C101" s="8"/>
    </row>
    <row r="102" spans="2:3" ht="15" customHeight="1">
      <c r="B102" s="8"/>
      <c r="C102" s="8"/>
    </row>
    <row r="103" spans="2:3" ht="15" customHeight="1">
      <c r="B103" s="8"/>
      <c r="C103" s="8"/>
    </row>
    <row r="104" spans="2:3" ht="15" customHeight="1">
      <c r="B104" s="8"/>
      <c r="C104" s="8"/>
    </row>
    <row r="105" spans="2:3" ht="15" customHeight="1">
      <c r="B105" s="8"/>
      <c r="C105" s="8"/>
    </row>
    <row r="106" spans="2:3" ht="15" customHeight="1">
      <c r="B106" s="8"/>
      <c r="C106" s="8"/>
    </row>
    <row r="107" spans="2:3" ht="15" customHeight="1">
      <c r="B107" s="8"/>
      <c r="C107" s="8"/>
    </row>
    <row r="108" spans="2:3" ht="15" customHeight="1">
      <c r="B108" s="8"/>
      <c r="C108" s="8"/>
    </row>
    <row r="109" spans="2:3" ht="15" customHeight="1">
      <c r="B109" s="8"/>
      <c r="C109" s="8"/>
    </row>
    <row r="110" spans="2:3" ht="15" customHeight="1">
      <c r="B110" s="8"/>
      <c r="C110" s="8"/>
    </row>
    <row r="111" spans="2:3" ht="15" customHeight="1">
      <c r="B111" s="8"/>
      <c r="C111" s="8"/>
    </row>
    <row r="112" spans="2:3" ht="15" customHeight="1">
      <c r="B112" s="8"/>
      <c r="C112" s="8"/>
    </row>
    <row r="113" spans="2:3" ht="15" customHeight="1">
      <c r="B113" s="8"/>
      <c r="C113" s="8"/>
    </row>
    <row r="114" spans="2:3" ht="15" customHeight="1">
      <c r="B114" s="8"/>
      <c r="C114" s="8"/>
    </row>
    <row r="115" spans="2:3" ht="15" customHeight="1">
      <c r="B115" s="8"/>
      <c r="C115" s="8"/>
    </row>
    <row r="116" spans="2:3" ht="15" customHeight="1">
      <c r="B116" s="8"/>
      <c r="C116" s="8"/>
    </row>
    <row r="117" spans="2:3" ht="15" customHeight="1">
      <c r="B117" s="8"/>
      <c r="C117" s="8"/>
    </row>
    <row r="118" spans="2:3" ht="15" customHeight="1">
      <c r="B118" s="8"/>
      <c r="C118" s="8"/>
    </row>
    <row r="119" spans="2:3" ht="15" customHeight="1">
      <c r="B119" s="8"/>
      <c r="C119" s="8"/>
    </row>
    <row r="120" spans="2:3" ht="15" customHeight="1">
      <c r="B120" s="8"/>
      <c r="C120" s="8"/>
    </row>
    <row r="121" spans="2:3" ht="15" customHeight="1">
      <c r="B121" s="8"/>
      <c r="C121" s="8"/>
    </row>
    <row r="122" spans="2:3" ht="15" customHeight="1">
      <c r="B122" s="8"/>
      <c r="C122" s="8"/>
    </row>
    <row r="123" spans="2:3" ht="15" customHeight="1">
      <c r="B123" s="8"/>
      <c r="C123" s="8"/>
    </row>
    <row r="124" spans="2:3" ht="15" customHeight="1">
      <c r="B124" s="8"/>
      <c r="C124" s="8"/>
    </row>
    <row r="125" spans="2:3" ht="15" customHeight="1">
      <c r="B125" s="8"/>
      <c r="C125" s="8"/>
    </row>
    <row r="126" spans="2:3" ht="15" customHeight="1">
      <c r="B126" s="8"/>
      <c r="C126" s="8"/>
    </row>
    <row r="127" spans="2:3" ht="15" customHeight="1">
      <c r="B127" s="8"/>
      <c r="C127" s="8"/>
    </row>
    <row r="128" spans="2:3" ht="15" customHeight="1">
      <c r="B128" s="8"/>
      <c r="C128" s="8"/>
    </row>
    <row r="129" spans="2:3" ht="15" customHeight="1">
      <c r="B129" s="8"/>
      <c r="C129" s="8"/>
    </row>
    <row r="130" spans="2:3" ht="15" customHeight="1">
      <c r="B130" s="8"/>
      <c r="C130" s="8"/>
    </row>
    <row r="131" spans="2:3" ht="15" customHeight="1">
      <c r="B131" s="8"/>
      <c r="C131" s="8"/>
    </row>
    <row r="132" spans="2:3" ht="15" customHeight="1">
      <c r="B132" s="8"/>
      <c r="C132" s="8"/>
    </row>
    <row r="133" spans="2:3" ht="15" customHeight="1">
      <c r="B133" s="8"/>
      <c r="C133" s="8"/>
    </row>
    <row r="134" spans="2:3" ht="15" customHeight="1">
      <c r="B134" s="8"/>
    </row>
    <row r="135" spans="2:3" ht="15" customHeight="1">
      <c r="B135" s="8"/>
    </row>
    <row r="136" spans="2:3" ht="15" customHeight="1">
      <c r="B136" s="8"/>
    </row>
    <row r="137" spans="2:3" ht="15" customHeight="1">
      <c r="B137" s="8"/>
    </row>
    <row r="138" spans="2:3" ht="15" customHeight="1">
      <c r="B138" s="8"/>
    </row>
    <row r="139" spans="2:3" ht="15" customHeight="1">
      <c r="B139" s="8"/>
    </row>
    <row r="140" spans="2:3" ht="15" customHeight="1">
      <c r="B140" s="8"/>
    </row>
    <row r="141" spans="2:3" ht="15" customHeight="1">
      <c r="B141" s="8"/>
    </row>
    <row r="142" spans="2:3" ht="15" customHeight="1">
      <c r="B142" s="8"/>
    </row>
  </sheetData>
  <phoneticPr fontId="3" type="noConversion"/>
  <hyperlinks>
    <hyperlink ref="A1" location="Contents!A1" display="Contents"/>
  </hyperlinks>
  <pageMargins left="0.75" right="0.75" top="1" bottom="1" header="0.5" footer="0.5"/>
  <pageSetup paperSize="9" orientation="portrait" horizontalDpi="4294967292" verticalDpi="4294967292"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133"/>
  <sheetViews>
    <sheetView showGridLines="0" zoomScaleNormal="100" workbookViewId="0">
      <pane ySplit="8" topLeftCell="A9" activePane="bottomLeft" state="frozenSplit"/>
      <selection pane="bottomLeft"/>
    </sheetView>
  </sheetViews>
  <sheetFormatPr defaultColWidth="11.26953125" defaultRowHeight="15" customHeight="1"/>
  <cols>
    <col min="1" max="1" width="21.81640625" style="8" customWidth="1"/>
    <col min="2" max="2" width="27.90625" style="33" customWidth="1"/>
    <col min="3" max="3" width="19.7265625" style="20" customWidth="1"/>
    <col min="4" max="4" width="12.81640625" style="8" customWidth="1"/>
    <col min="5" max="5" width="11.26953125" style="8" customWidth="1"/>
    <col min="6" max="10" width="10.26953125" style="8" customWidth="1"/>
    <col min="11" max="16384" width="11.26953125" style="8"/>
  </cols>
  <sheetData>
    <row r="1" spans="1:4" ht="15" customHeight="1">
      <c r="A1" s="10" t="s">
        <v>0</v>
      </c>
    </row>
    <row r="3" spans="1:4" ht="15" customHeight="1">
      <c r="A3" s="9" t="s">
        <v>44</v>
      </c>
    </row>
    <row r="5" spans="1:4" ht="15" customHeight="1">
      <c r="A5" s="8" t="s">
        <v>13</v>
      </c>
    </row>
    <row r="6" spans="1:4" ht="15" customHeight="1">
      <c r="A6" s="8" t="s">
        <v>10</v>
      </c>
    </row>
    <row r="7" spans="1:4" ht="15" customHeight="1" thickBot="1">
      <c r="A7" s="11"/>
      <c r="B7" s="34"/>
      <c r="C7" s="21"/>
      <c r="D7" s="11"/>
    </row>
    <row r="8" spans="1:4" ht="15" customHeight="1" thickTop="1">
      <c r="A8" s="12" t="s">
        <v>4</v>
      </c>
      <c r="B8" s="35" t="s">
        <v>11</v>
      </c>
      <c r="C8" s="22" t="s">
        <v>12</v>
      </c>
      <c r="D8" s="12" t="s">
        <v>6</v>
      </c>
    </row>
    <row r="9" spans="1:4" ht="15" customHeight="1">
      <c r="A9" s="27">
        <v>1960</v>
      </c>
      <c r="B9" s="32">
        <f>(C10-C9)</f>
        <v>2.2000000000000242E-2</v>
      </c>
      <c r="C9" s="23">
        <v>6.0510000000000002</v>
      </c>
      <c r="D9" s="27">
        <v>1960</v>
      </c>
    </row>
    <row r="10" spans="1:4" ht="15" customHeight="1">
      <c r="A10" s="27">
        <v>1961</v>
      </c>
      <c r="B10" s="31">
        <f>(C11-C9)/(A11-A9)</f>
        <v>2.2499999999999964E-2</v>
      </c>
      <c r="C10" s="24">
        <v>6.0730000000000004</v>
      </c>
      <c r="D10" s="27"/>
    </row>
    <row r="11" spans="1:4" ht="15" customHeight="1">
      <c r="A11" s="27">
        <v>1962</v>
      </c>
      <c r="B11" s="31">
        <f t="shared" ref="B11:B65" si="0">(C12-C10)/(A12-A10)</f>
        <v>2.1499999999999631E-2</v>
      </c>
      <c r="C11" s="24">
        <v>6.0960000000000001</v>
      </c>
      <c r="D11" s="27"/>
    </row>
    <row r="12" spans="1:4" ht="15" customHeight="1">
      <c r="A12" s="27">
        <v>1963</v>
      </c>
      <c r="B12" s="31">
        <f t="shared" si="0"/>
        <v>1.6999999999999904E-2</v>
      </c>
      <c r="C12" s="24">
        <v>6.1159999999999997</v>
      </c>
      <c r="D12" s="27"/>
    </row>
    <row r="13" spans="1:4" ht="15" customHeight="1">
      <c r="A13" s="27">
        <v>1964</v>
      </c>
      <c r="B13" s="31">
        <f t="shared" si="0"/>
        <v>1.0000000000000231E-2</v>
      </c>
      <c r="C13" s="24">
        <v>6.13</v>
      </c>
      <c r="D13" s="27"/>
    </row>
    <row r="14" spans="1:4" ht="15" customHeight="1">
      <c r="A14" s="27">
        <v>1965</v>
      </c>
      <c r="B14" s="31">
        <f t="shared" si="0"/>
        <v>0</v>
      </c>
      <c r="C14" s="24">
        <v>6.1360000000000001</v>
      </c>
      <c r="D14" s="27">
        <v>1965</v>
      </c>
    </row>
    <row r="15" spans="1:4" ht="15" customHeight="1">
      <c r="A15" s="27">
        <v>1966</v>
      </c>
      <c r="B15" s="31">
        <f t="shared" si="0"/>
        <v>-1.2500000000000178E-2</v>
      </c>
      <c r="C15" s="24">
        <v>6.13</v>
      </c>
      <c r="D15" s="27">
        <v>1966</v>
      </c>
    </row>
    <row r="16" spans="1:4" ht="15" customHeight="1">
      <c r="A16" s="27">
        <v>1967</v>
      </c>
      <c r="B16" s="31">
        <f t="shared" si="0"/>
        <v>-2.6499999999999968E-2</v>
      </c>
      <c r="C16" s="24">
        <v>6.1109999999999998</v>
      </c>
      <c r="D16" s="27">
        <v>1967</v>
      </c>
    </row>
    <row r="17" spans="1:4" ht="15" customHeight="1">
      <c r="A17" s="27">
        <v>1968</v>
      </c>
      <c r="B17" s="31">
        <f t="shared" si="0"/>
        <v>-4.0999999999999925E-2</v>
      </c>
      <c r="C17" s="24">
        <v>6.077</v>
      </c>
      <c r="D17" s="27">
        <v>1968</v>
      </c>
    </row>
    <row r="18" spans="1:4" ht="15" customHeight="1">
      <c r="A18" s="27">
        <v>1969</v>
      </c>
      <c r="B18" s="31">
        <f t="shared" si="0"/>
        <v>-5.6499999999999773E-2</v>
      </c>
      <c r="C18" s="24">
        <v>6.0289999999999999</v>
      </c>
      <c r="D18" s="27">
        <v>1969</v>
      </c>
    </row>
    <row r="19" spans="1:4" ht="15" customHeight="1">
      <c r="A19" s="27">
        <v>1970</v>
      </c>
      <c r="B19" s="31">
        <f t="shared" si="0"/>
        <v>-7.2499999999999787E-2</v>
      </c>
      <c r="C19" s="24">
        <v>5.9640000000000004</v>
      </c>
      <c r="D19" s="27">
        <v>1970</v>
      </c>
    </row>
    <row r="20" spans="1:4" ht="15" customHeight="1">
      <c r="A20" s="27">
        <v>1971</v>
      </c>
      <c r="B20" s="31">
        <f t="shared" si="0"/>
        <v>-8.7000000000000188E-2</v>
      </c>
      <c r="C20" s="24">
        <v>5.8840000000000003</v>
      </c>
      <c r="D20" s="27">
        <v>1971</v>
      </c>
    </row>
    <row r="21" spans="1:4" ht="15" customHeight="1">
      <c r="A21" s="27">
        <v>1972</v>
      </c>
      <c r="B21" s="31">
        <f t="shared" si="0"/>
        <v>-9.9500000000000366E-2</v>
      </c>
      <c r="C21" s="24">
        <v>5.79</v>
      </c>
      <c r="D21" s="27">
        <v>1972</v>
      </c>
    </row>
    <row r="22" spans="1:4" ht="15" customHeight="1">
      <c r="A22" s="27">
        <v>1973</v>
      </c>
      <c r="B22" s="31">
        <f t="shared" si="0"/>
        <v>-0.10899999999999999</v>
      </c>
      <c r="C22" s="24">
        <v>5.6849999999999996</v>
      </c>
      <c r="D22" s="27">
        <v>1973</v>
      </c>
    </row>
    <row r="23" spans="1:4" ht="15" customHeight="1">
      <c r="A23" s="27">
        <v>1974</v>
      </c>
      <c r="B23" s="31">
        <f t="shared" si="0"/>
        <v>-0.11399999999999988</v>
      </c>
      <c r="C23" s="24">
        <v>5.5720000000000001</v>
      </c>
      <c r="D23" s="27">
        <v>1974</v>
      </c>
    </row>
    <row r="24" spans="1:4" ht="15" customHeight="1">
      <c r="A24" s="27">
        <v>1975</v>
      </c>
      <c r="B24" s="31">
        <f t="shared" si="0"/>
        <v>-0.11450000000000005</v>
      </c>
      <c r="C24" s="24">
        <v>5.4569999999999999</v>
      </c>
      <c r="D24" s="27">
        <v>1975</v>
      </c>
    </row>
    <row r="25" spans="1:4" ht="15" customHeight="1">
      <c r="A25" s="27">
        <v>1976</v>
      </c>
      <c r="B25" s="31">
        <f t="shared" si="0"/>
        <v>-0.1120000000000001</v>
      </c>
      <c r="C25" s="24">
        <v>5.343</v>
      </c>
      <c r="D25" s="27">
        <v>1976</v>
      </c>
    </row>
    <row r="26" spans="1:4" ht="15" customHeight="1">
      <c r="A26" s="27">
        <v>1977</v>
      </c>
      <c r="B26" s="31">
        <f t="shared" si="0"/>
        <v>-0.10849999999999982</v>
      </c>
      <c r="C26" s="24">
        <v>5.2329999999999997</v>
      </c>
      <c r="D26" s="27">
        <v>1977</v>
      </c>
    </row>
    <row r="27" spans="1:4" ht="15" customHeight="1">
      <c r="A27" s="27">
        <v>1978</v>
      </c>
      <c r="B27" s="31">
        <f t="shared" si="0"/>
        <v>-0.10449999999999982</v>
      </c>
      <c r="C27" s="24">
        <v>5.1260000000000003</v>
      </c>
      <c r="D27" s="27">
        <v>1978</v>
      </c>
    </row>
    <row r="28" spans="1:4" ht="15" customHeight="1">
      <c r="A28" s="27">
        <v>1979</v>
      </c>
      <c r="B28" s="31">
        <f t="shared" si="0"/>
        <v>-0.1030000000000002</v>
      </c>
      <c r="C28" s="24">
        <v>5.024</v>
      </c>
      <c r="D28" s="27">
        <v>1979</v>
      </c>
    </row>
    <row r="29" spans="1:4" ht="15" customHeight="1">
      <c r="A29" s="30">
        <v>1980</v>
      </c>
      <c r="B29" s="31">
        <f t="shared" si="0"/>
        <v>-0.10749999999999993</v>
      </c>
      <c r="C29" s="24">
        <v>4.92</v>
      </c>
      <c r="D29" s="27">
        <v>1980</v>
      </c>
    </row>
    <row r="30" spans="1:4" ht="15" customHeight="1">
      <c r="A30" s="27">
        <v>1981</v>
      </c>
      <c r="B30" s="31">
        <f t="shared" si="0"/>
        <v>-0.11750000000000016</v>
      </c>
      <c r="C30" s="24">
        <v>4.8090000000000002</v>
      </c>
      <c r="D30" s="27">
        <v>1981</v>
      </c>
    </row>
    <row r="31" spans="1:4" ht="15" customHeight="1">
      <c r="A31" s="27">
        <v>1982</v>
      </c>
      <c r="B31" s="31">
        <f t="shared" si="0"/>
        <v>-0.13100000000000023</v>
      </c>
      <c r="C31" s="24">
        <v>4.6849999999999996</v>
      </c>
      <c r="D31" s="27">
        <v>1982</v>
      </c>
    </row>
    <row r="32" spans="1:4" ht="15" customHeight="1">
      <c r="A32" s="27">
        <v>1983</v>
      </c>
      <c r="B32" s="31">
        <f t="shared" si="0"/>
        <v>-0.14500000000000002</v>
      </c>
      <c r="C32" s="24">
        <v>4.5469999999999997</v>
      </c>
      <c r="D32" s="27">
        <v>1983</v>
      </c>
    </row>
    <row r="33" spans="1:4" ht="15" customHeight="1">
      <c r="A33" s="28">
        <v>1984</v>
      </c>
      <c r="B33" s="31">
        <f t="shared" si="0"/>
        <v>-0.15799999999999992</v>
      </c>
      <c r="C33" s="24">
        <v>4.3949999999999996</v>
      </c>
      <c r="D33" s="27">
        <v>1984</v>
      </c>
    </row>
    <row r="34" spans="1:4" ht="15" customHeight="1">
      <c r="A34" s="30">
        <v>1985</v>
      </c>
      <c r="B34" s="31">
        <f t="shared" si="0"/>
        <v>-0.16649999999999965</v>
      </c>
      <c r="C34" s="24">
        <v>4.2309999999999999</v>
      </c>
      <c r="D34" s="27">
        <v>1985</v>
      </c>
    </row>
    <row r="35" spans="1:4" ht="15" customHeight="1">
      <c r="A35" s="28">
        <v>1986</v>
      </c>
      <c r="B35" s="31">
        <f t="shared" si="0"/>
        <v>-0.16849999999999987</v>
      </c>
      <c r="C35" s="24">
        <v>4.0620000000000003</v>
      </c>
      <c r="D35" s="27">
        <v>1986</v>
      </c>
    </row>
    <row r="36" spans="1:4" ht="15" customHeight="1">
      <c r="A36" s="28">
        <v>1987</v>
      </c>
      <c r="B36" s="31">
        <f t="shared" si="0"/>
        <v>-0.16400000000000015</v>
      </c>
      <c r="C36" s="24">
        <v>3.8940000000000001</v>
      </c>
      <c r="D36" s="27">
        <v>1987</v>
      </c>
    </row>
    <row r="37" spans="1:4" ht="15" customHeight="1">
      <c r="A37" s="28">
        <v>1988</v>
      </c>
      <c r="B37" s="31">
        <f t="shared" si="0"/>
        <v>-0.15400000000000014</v>
      </c>
      <c r="C37" s="24">
        <v>3.734</v>
      </c>
      <c r="D37" s="27">
        <v>1988</v>
      </c>
    </row>
    <row r="38" spans="1:4" ht="15" customHeight="1">
      <c r="A38" s="28">
        <v>1989</v>
      </c>
      <c r="B38" s="31">
        <f t="shared" si="0"/>
        <v>-0.13949999999999996</v>
      </c>
      <c r="C38" s="24">
        <v>3.5859999999999999</v>
      </c>
      <c r="D38" s="27">
        <v>1989</v>
      </c>
    </row>
    <row r="39" spans="1:4" ht="15" customHeight="1">
      <c r="A39" s="28">
        <v>1990</v>
      </c>
      <c r="B39" s="31">
        <f t="shared" si="0"/>
        <v>-0.12249999999999983</v>
      </c>
      <c r="C39" s="25">
        <v>3.4550000000000001</v>
      </c>
      <c r="D39" s="27">
        <v>1990</v>
      </c>
    </row>
    <row r="40" spans="1:4" ht="15" customHeight="1">
      <c r="A40" s="28">
        <v>1991</v>
      </c>
      <c r="B40" s="31">
        <f t="shared" si="0"/>
        <v>-0.10600000000000009</v>
      </c>
      <c r="C40" s="25">
        <v>3.3410000000000002</v>
      </c>
      <c r="D40" s="27"/>
    </row>
    <row r="41" spans="1:4" ht="15" customHeight="1">
      <c r="A41" s="28">
        <v>1992</v>
      </c>
      <c r="B41" s="31">
        <f t="shared" si="0"/>
        <v>-9.0500000000000025E-2</v>
      </c>
      <c r="C41" s="25">
        <v>3.2429999999999999</v>
      </c>
      <c r="D41" s="27"/>
    </row>
    <row r="42" spans="1:4" ht="15" customHeight="1">
      <c r="A42" s="28">
        <v>1993</v>
      </c>
      <c r="B42" s="31">
        <f t="shared" si="0"/>
        <v>-7.6500000000000012E-2</v>
      </c>
      <c r="C42" s="25">
        <v>3.16</v>
      </c>
      <c r="D42" s="27"/>
    </row>
    <row r="43" spans="1:4" ht="15" customHeight="1">
      <c r="A43" s="27">
        <v>1994</v>
      </c>
      <c r="B43" s="31">
        <f t="shared" si="0"/>
        <v>-6.25E-2</v>
      </c>
      <c r="C43" s="20">
        <v>3.09</v>
      </c>
      <c r="D43" s="27"/>
    </row>
    <row r="44" spans="1:4" ht="15" customHeight="1">
      <c r="A44" s="27">
        <v>1995</v>
      </c>
      <c r="B44" s="31">
        <f t="shared" si="0"/>
        <v>-4.7999999999999821E-2</v>
      </c>
      <c r="C44" s="20">
        <v>3.0350000000000001</v>
      </c>
      <c r="D44" s="27">
        <v>1995</v>
      </c>
    </row>
    <row r="45" spans="1:4" ht="15" customHeight="1">
      <c r="A45" s="27">
        <v>1996</v>
      </c>
      <c r="B45" s="31">
        <f t="shared" si="0"/>
        <v>-3.5000000000000142E-2</v>
      </c>
      <c r="C45" s="20">
        <v>2.9940000000000002</v>
      </c>
      <c r="D45" s="27"/>
    </row>
    <row r="46" spans="1:4" ht="15" customHeight="1">
      <c r="A46" s="27">
        <v>1997</v>
      </c>
      <c r="B46" s="31">
        <f t="shared" si="0"/>
        <v>-2.4500000000000188E-2</v>
      </c>
      <c r="C46" s="20">
        <v>2.9649999999999999</v>
      </c>
      <c r="D46" s="27"/>
    </row>
    <row r="47" spans="1:4" ht="15" customHeight="1">
      <c r="A47" s="27">
        <v>1998</v>
      </c>
      <c r="B47" s="31">
        <f t="shared" si="0"/>
        <v>-1.8000000000000016E-2</v>
      </c>
      <c r="C47" s="20">
        <v>2.9449999999999998</v>
      </c>
      <c r="D47" s="27"/>
    </row>
    <row r="48" spans="1:4" ht="15" customHeight="1">
      <c r="A48" s="27">
        <v>1999</v>
      </c>
      <c r="B48" s="31">
        <f t="shared" si="0"/>
        <v>-1.5499999999999847E-2</v>
      </c>
      <c r="C48" s="20">
        <v>2.9289999999999998</v>
      </c>
      <c r="D48" s="27"/>
    </row>
    <row r="49" spans="1:5" ht="15" customHeight="1">
      <c r="A49" s="27">
        <v>2000</v>
      </c>
      <c r="B49" s="31">
        <f t="shared" si="0"/>
        <v>-1.7499999999999849E-2</v>
      </c>
      <c r="C49" s="20">
        <v>2.9140000000000001</v>
      </c>
      <c r="D49" s="27">
        <v>2000</v>
      </c>
    </row>
    <row r="50" spans="1:5" ht="15" customHeight="1">
      <c r="A50" s="27">
        <v>2001</v>
      </c>
      <c r="B50" s="31">
        <f t="shared" si="0"/>
        <v>-2.4499999999999966E-2</v>
      </c>
      <c r="C50" s="20">
        <v>2.8940000000000001</v>
      </c>
      <c r="D50" s="27"/>
    </row>
    <row r="51" spans="1:5" ht="15" customHeight="1">
      <c r="A51" s="27">
        <v>2002</v>
      </c>
      <c r="B51" s="31">
        <f t="shared" si="0"/>
        <v>-3.3500000000000085E-2</v>
      </c>
      <c r="C51" s="20">
        <v>2.8650000000000002</v>
      </c>
      <c r="D51" s="27">
        <v>2002</v>
      </c>
    </row>
    <row r="52" spans="1:5" ht="15" customHeight="1">
      <c r="A52" s="27">
        <v>2003</v>
      </c>
      <c r="B52" s="31">
        <f t="shared" si="0"/>
        <v>-4.3000000000000149E-2</v>
      </c>
      <c r="C52" s="20">
        <v>2.827</v>
      </c>
      <c r="D52" s="27"/>
    </row>
    <row r="53" spans="1:5" ht="15" customHeight="1">
      <c r="A53" s="27">
        <v>2004</v>
      </c>
      <c r="B53" s="31">
        <f t="shared" si="0"/>
        <v>-5.2499999999999991E-2</v>
      </c>
      <c r="C53" s="20">
        <v>2.7789999999999999</v>
      </c>
      <c r="D53" s="27">
        <v>2004</v>
      </c>
    </row>
    <row r="54" spans="1:5" ht="15" customHeight="1">
      <c r="A54" s="27">
        <v>2005</v>
      </c>
      <c r="B54" s="31">
        <f t="shared" si="0"/>
        <v>-6.0499999999999998E-2</v>
      </c>
      <c r="C54" s="20">
        <v>2.722</v>
      </c>
      <c r="D54" s="27"/>
    </row>
    <row r="55" spans="1:5" ht="15" customHeight="1">
      <c r="A55" s="27">
        <v>2006</v>
      </c>
      <c r="B55" s="31">
        <f t="shared" si="0"/>
        <v>-6.5499999999999892E-2</v>
      </c>
      <c r="C55" s="20">
        <v>2.6579999999999999</v>
      </c>
      <c r="D55" s="27">
        <v>2006</v>
      </c>
    </row>
    <row r="56" spans="1:5" ht="15" customHeight="1">
      <c r="A56" s="27">
        <v>2007</v>
      </c>
      <c r="B56" s="31">
        <f t="shared" si="0"/>
        <v>-6.6000000000000059E-2</v>
      </c>
      <c r="C56" s="20">
        <v>2.5910000000000002</v>
      </c>
      <c r="D56" s="27"/>
    </row>
    <row r="57" spans="1:5" ht="15" customHeight="1">
      <c r="A57" s="27">
        <v>2008</v>
      </c>
      <c r="B57" s="31">
        <f t="shared" si="0"/>
        <v>-6.3000000000000167E-2</v>
      </c>
      <c r="C57" s="20">
        <v>2.5259999999999998</v>
      </c>
      <c r="D57" s="27">
        <v>2008</v>
      </c>
    </row>
    <row r="58" spans="1:5" ht="15" customHeight="1">
      <c r="A58" s="27">
        <v>2009</v>
      </c>
      <c r="B58" s="31">
        <f t="shared" si="0"/>
        <v>-5.7999999999999829E-2</v>
      </c>
      <c r="C58" s="20">
        <v>2.4649999999999999</v>
      </c>
      <c r="D58" s="27"/>
    </row>
    <row r="59" spans="1:5" ht="15" customHeight="1">
      <c r="A59" s="27">
        <v>2010</v>
      </c>
      <c r="B59" s="31">
        <f t="shared" si="0"/>
        <v>-5.0999999999999934E-2</v>
      </c>
      <c r="C59" s="20">
        <v>2.41</v>
      </c>
      <c r="D59" s="27">
        <v>2010</v>
      </c>
    </row>
    <row r="60" spans="1:5" ht="15" customHeight="1">
      <c r="A60" s="27">
        <v>2011</v>
      </c>
      <c r="B60" s="31">
        <f t="shared" si="0"/>
        <v>-4.4000000000000039E-2</v>
      </c>
      <c r="C60" s="20">
        <v>2.363</v>
      </c>
      <c r="D60" s="27"/>
    </row>
    <row r="61" spans="1:5" ht="15" customHeight="1">
      <c r="A61" s="27">
        <v>2012</v>
      </c>
      <c r="B61" s="31">
        <f t="shared" si="0"/>
        <v>-3.8499999999999979E-2</v>
      </c>
      <c r="C61" s="20">
        <v>2.3220000000000001</v>
      </c>
      <c r="D61" s="27">
        <v>2012</v>
      </c>
    </row>
    <row r="62" spans="1:5" ht="15" customHeight="1">
      <c r="A62" s="27">
        <v>2013</v>
      </c>
      <c r="B62" s="31">
        <f t="shared" si="0"/>
        <v>-3.300000000000014E-2</v>
      </c>
      <c r="C62" s="20">
        <v>2.286</v>
      </c>
      <c r="D62" s="27"/>
    </row>
    <row r="63" spans="1:5" ht="15" customHeight="1">
      <c r="A63" s="27">
        <v>2014</v>
      </c>
      <c r="B63" s="31">
        <f t="shared" si="0"/>
        <v>-2.8000000000000025E-2</v>
      </c>
      <c r="C63" s="20">
        <v>2.2559999999999998</v>
      </c>
      <c r="D63" s="27">
        <v>2014</v>
      </c>
    </row>
    <row r="64" spans="1:5" ht="15" customHeight="1">
      <c r="A64" s="28">
        <v>2015</v>
      </c>
      <c r="B64" s="31">
        <f t="shared" si="0"/>
        <v>-2.4499999999999966E-2</v>
      </c>
      <c r="C64" s="25">
        <v>2.23</v>
      </c>
      <c r="D64" s="27"/>
      <c r="E64" s="18"/>
    </row>
    <row r="65" spans="1:5" ht="15" customHeight="1">
      <c r="A65" s="27">
        <v>2016</v>
      </c>
      <c r="B65" s="31">
        <f t="shared" si="0"/>
        <v>-2.1500000000000075E-2</v>
      </c>
      <c r="C65" s="25">
        <v>2.2069999999999999</v>
      </c>
      <c r="D65" s="27"/>
      <c r="E65" s="18"/>
    </row>
    <row r="66" spans="1:5" ht="15" customHeight="1" thickBot="1">
      <c r="A66" s="41">
        <v>2017</v>
      </c>
      <c r="B66" s="42">
        <f>C66-C65</f>
        <v>-2.0000000000000018E-2</v>
      </c>
      <c r="C66" s="40">
        <v>2.1869999999999998</v>
      </c>
      <c r="D66" s="41">
        <v>2017</v>
      </c>
      <c r="E66" s="18"/>
    </row>
    <row r="67" spans="1:5" ht="15" customHeight="1" thickTop="1">
      <c r="A67" s="18"/>
      <c r="C67" s="8"/>
    </row>
    <row r="68" spans="1:5" ht="15" customHeight="1">
      <c r="A68" s="18"/>
      <c r="C68" s="8"/>
    </row>
    <row r="69" spans="1:5" ht="15" customHeight="1">
      <c r="A69" s="18"/>
      <c r="C69" s="8"/>
    </row>
    <row r="70" spans="1:5" ht="15" customHeight="1">
      <c r="A70" s="18"/>
      <c r="C70" s="8"/>
    </row>
    <row r="71" spans="1:5" ht="15" customHeight="1">
      <c r="A71" s="18"/>
      <c r="C71" s="8"/>
    </row>
    <row r="72" spans="1:5" ht="15" customHeight="1">
      <c r="A72" s="18"/>
      <c r="C72" s="8"/>
    </row>
    <row r="73" spans="1:5" ht="15" customHeight="1">
      <c r="A73" s="18"/>
      <c r="C73" s="8"/>
    </row>
    <row r="74" spans="1:5" ht="15" customHeight="1">
      <c r="A74" s="18"/>
      <c r="C74" s="8"/>
    </row>
    <row r="75" spans="1:5" ht="15" customHeight="1">
      <c r="A75" s="18"/>
      <c r="C75" s="8"/>
    </row>
    <row r="76" spans="1:5" ht="15" customHeight="1">
      <c r="C76" s="8"/>
    </row>
    <row r="77" spans="1:5" ht="15" customHeight="1">
      <c r="C77" s="8"/>
    </row>
    <row r="78" spans="1:5" ht="15" customHeight="1">
      <c r="C78" s="8"/>
    </row>
    <row r="79" spans="1:5" ht="15" customHeight="1">
      <c r="C79" s="8"/>
    </row>
    <row r="80" spans="1:5" ht="15" customHeight="1">
      <c r="C80" s="8"/>
    </row>
    <row r="81" spans="3:3" ht="15" customHeight="1">
      <c r="C81" s="8"/>
    </row>
    <row r="82" spans="3:3" ht="15" customHeight="1">
      <c r="C82" s="8"/>
    </row>
    <row r="83" spans="3:3" ht="15" customHeight="1">
      <c r="C83" s="8"/>
    </row>
    <row r="84" spans="3:3" ht="15" customHeight="1">
      <c r="C84" s="8"/>
    </row>
    <row r="85" spans="3:3" ht="15" customHeight="1">
      <c r="C85" s="8"/>
    </row>
    <row r="86" spans="3:3" ht="15" customHeight="1">
      <c r="C86" s="8"/>
    </row>
    <row r="87" spans="3:3" ht="15" customHeight="1">
      <c r="C87" s="8"/>
    </row>
    <row r="88" spans="3:3" ht="15" customHeight="1">
      <c r="C88" s="8"/>
    </row>
    <row r="89" spans="3:3" ht="15" customHeight="1">
      <c r="C89" s="8"/>
    </row>
    <row r="90" spans="3:3" ht="15" customHeight="1">
      <c r="C90" s="8"/>
    </row>
    <row r="91" spans="3:3" ht="15" customHeight="1">
      <c r="C91" s="8"/>
    </row>
    <row r="92" spans="3:3" ht="15" customHeight="1">
      <c r="C92" s="8"/>
    </row>
    <row r="93" spans="3:3" ht="15" customHeight="1">
      <c r="C93" s="8"/>
    </row>
    <row r="94" spans="3:3" ht="15" customHeight="1">
      <c r="C94" s="8"/>
    </row>
    <row r="95" spans="3:3" ht="15" customHeight="1">
      <c r="C95" s="8"/>
    </row>
    <row r="96" spans="3:3" ht="15" customHeight="1">
      <c r="C96" s="8"/>
    </row>
    <row r="97" spans="3:3" ht="15" customHeight="1">
      <c r="C97" s="8"/>
    </row>
    <row r="98" spans="3:3" ht="15" customHeight="1">
      <c r="C98" s="8"/>
    </row>
    <row r="99" spans="3:3" ht="15" customHeight="1">
      <c r="C99" s="8"/>
    </row>
    <row r="100" spans="3:3" ht="15" customHeight="1">
      <c r="C100" s="8"/>
    </row>
    <row r="101" spans="3:3" ht="15" customHeight="1">
      <c r="C101" s="8"/>
    </row>
    <row r="102" spans="3:3" ht="15" customHeight="1">
      <c r="C102" s="8"/>
    </row>
    <row r="103" spans="3:3" ht="15" customHeight="1">
      <c r="C103" s="8"/>
    </row>
    <row r="104" spans="3:3" ht="15" customHeight="1">
      <c r="C104" s="8"/>
    </row>
    <row r="105" spans="3:3" ht="15" customHeight="1">
      <c r="C105" s="8"/>
    </row>
    <row r="106" spans="3:3" ht="15" customHeight="1">
      <c r="C106" s="8"/>
    </row>
    <row r="107" spans="3:3" ht="15" customHeight="1">
      <c r="C107" s="8"/>
    </row>
    <row r="108" spans="3:3" ht="15" customHeight="1">
      <c r="C108" s="8"/>
    </row>
    <row r="109" spans="3:3" ht="15" customHeight="1">
      <c r="C109" s="8"/>
    </row>
    <row r="110" spans="3:3" ht="15" customHeight="1">
      <c r="C110" s="8"/>
    </row>
    <row r="111" spans="3:3" ht="15" customHeight="1">
      <c r="C111" s="8"/>
    </row>
    <row r="112" spans="3:3" ht="15" customHeight="1">
      <c r="C112" s="8"/>
    </row>
    <row r="113" spans="3:3" ht="15" customHeight="1">
      <c r="C113" s="8"/>
    </row>
    <row r="114" spans="3:3" ht="15" customHeight="1">
      <c r="C114" s="8"/>
    </row>
    <row r="115" spans="3:3" ht="15" customHeight="1">
      <c r="C115" s="8"/>
    </row>
    <row r="116" spans="3:3" ht="15" customHeight="1">
      <c r="C116" s="8"/>
    </row>
    <row r="117" spans="3:3" ht="15" customHeight="1">
      <c r="C117" s="8"/>
    </row>
    <row r="118" spans="3:3" ht="15" customHeight="1">
      <c r="C118" s="8"/>
    </row>
    <row r="119" spans="3:3" ht="15" customHeight="1">
      <c r="C119" s="8"/>
    </row>
    <row r="120" spans="3:3" ht="15" customHeight="1">
      <c r="C120" s="8"/>
    </row>
    <row r="121" spans="3:3" ht="15" customHeight="1">
      <c r="C121" s="8"/>
    </row>
    <row r="122" spans="3:3" ht="15" customHeight="1">
      <c r="C122" s="8"/>
    </row>
    <row r="123" spans="3:3" ht="15" customHeight="1">
      <c r="C123" s="8"/>
    </row>
    <row r="124" spans="3:3" ht="15" customHeight="1">
      <c r="C124" s="8"/>
    </row>
    <row r="125" spans="3:3" ht="15" customHeight="1">
      <c r="C125" s="8"/>
    </row>
    <row r="126" spans="3:3" ht="15" customHeight="1">
      <c r="C126" s="8"/>
    </row>
    <row r="127" spans="3:3" ht="15" customHeight="1">
      <c r="C127" s="8"/>
    </row>
    <row r="128" spans="3:3" ht="15" customHeight="1">
      <c r="C128" s="8"/>
    </row>
    <row r="129" spans="3:3" ht="15" customHeight="1">
      <c r="C129" s="8"/>
    </row>
    <row r="130" spans="3:3" ht="15" customHeight="1">
      <c r="C130" s="8"/>
    </row>
    <row r="131" spans="3:3" ht="15" customHeight="1">
      <c r="C131" s="8"/>
    </row>
    <row r="132" spans="3:3" ht="15" customHeight="1">
      <c r="C132" s="8"/>
    </row>
    <row r="133" spans="3:3" ht="15" customHeight="1">
      <c r="C133" s="8"/>
    </row>
  </sheetData>
  <phoneticPr fontId="3" type="noConversion"/>
  <hyperlinks>
    <hyperlink ref="A1" location="Contents!A1" display="Contents"/>
  </hyperlinks>
  <pageMargins left="0.75" right="0.75" top="1" bottom="1" header="0.5" footer="0.5"/>
  <pageSetup paperSize="9" orientation="portrait" horizontalDpi="4294967292" verticalDpi="4294967292"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133"/>
  <sheetViews>
    <sheetView showGridLines="0" zoomScaleNormal="100" workbookViewId="0">
      <pane ySplit="8" topLeftCell="A9" activePane="bottomLeft" state="frozenSplit"/>
      <selection pane="bottomLeft"/>
    </sheetView>
  </sheetViews>
  <sheetFormatPr defaultColWidth="11.26953125" defaultRowHeight="15" customHeight="1"/>
  <cols>
    <col min="1" max="1" width="21.81640625" style="8" customWidth="1"/>
    <col min="2" max="2" width="27.90625" style="33" customWidth="1"/>
    <col min="3" max="3" width="19.7265625" style="20" customWidth="1"/>
    <col min="4" max="4" width="12.81640625" style="8" customWidth="1"/>
    <col min="5" max="5" width="11.26953125" style="8" customWidth="1"/>
    <col min="6" max="10" width="10.26953125" style="8" customWidth="1"/>
    <col min="11" max="16384" width="11.26953125" style="8"/>
  </cols>
  <sheetData>
    <row r="1" spans="1:4" ht="15" customHeight="1">
      <c r="A1" s="10" t="s">
        <v>0</v>
      </c>
    </row>
    <row r="3" spans="1:4" ht="15" customHeight="1">
      <c r="A3" s="9" t="s">
        <v>46</v>
      </c>
    </row>
    <row r="5" spans="1:4" ht="15" customHeight="1">
      <c r="A5" s="8" t="s">
        <v>13</v>
      </c>
    </row>
    <row r="6" spans="1:4" ht="15" customHeight="1">
      <c r="A6" s="8" t="s">
        <v>10</v>
      </c>
    </row>
    <row r="7" spans="1:4" ht="15" customHeight="1" thickBot="1">
      <c r="A7" s="11"/>
      <c r="B7" s="34"/>
      <c r="C7" s="21"/>
      <c r="D7" s="11"/>
    </row>
    <row r="8" spans="1:4" ht="15" customHeight="1" thickTop="1">
      <c r="A8" s="12" t="s">
        <v>4</v>
      </c>
      <c r="B8" s="35" t="s">
        <v>11</v>
      </c>
      <c r="C8" s="22" t="s">
        <v>12</v>
      </c>
      <c r="D8" s="12" t="s">
        <v>6</v>
      </c>
    </row>
    <row r="9" spans="1:4" ht="15" customHeight="1">
      <c r="A9" s="27">
        <v>1960</v>
      </c>
      <c r="B9" s="32">
        <f>(C10-C9)</f>
        <v>-1.0000000000000675E-2</v>
      </c>
      <c r="C9" s="23">
        <v>5.6660000000000004</v>
      </c>
      <c r="D9" s="27">
        <v>1960</v>
      </c>
    </row>
    <row r="10" spans="1:4" ht="15" customHeight="1">
      <c r="A10" s="27">
        <v>1961</v>
      </c>
      <c r="B10" s="31">
        <f>(C11-C9)/(A11-A9)</f>
        <v>-1.0500000000000398E-2</v>
      </c>
      <c r="C10" s="24">
        <v>5.6559999999999997</v>
      </c>
      <c r="D10" s="27"/>
    </row>
    <row r="11" spans="1:4" ht="15" customHeight="1">
      <c r="A11" s="27">
        <v>1962</v>
      </c>
      <c r="B11" s="31">
        <f t="shared" ref="B11:B65" si="0">(C12-C10)/(A12-A10)</f>
        <v>-1.0999999999999677E-2</v>
      </c>
      <c r="C11" s="24">
        <v>5.6449999999999996</v>
      </c>
      <c r="D11" s="27"/>
    </row>
    <row r="12" spans="1:4" ht="15" customHeight="1">
      <c r="A12" s="27">
        <v>1963</v>
      </c>
      <c r="B12" s="31">
        <f t="shared" si="0"/>
        <v>-1.0999999999999677E-2</v>
      </c>
      <c r="C12" s="24">
        <v>5.6340000000000003</v>
      </c>
      <c r="D12" s="27"/>
    </row>
    <row r="13" spans="1:4" ht="15" customHeight="1">
      <c r="A13" s="27">
        <v>1964</v>
      </c>
      <c r="B13" s="31">
        <f t="shared" si="0"/>
        <v>-1.1000000000000121E-2</v>
      </c>
      <c r="C13" s="24">
        <v>5.6230000000000002</v>
      </c>
      <c r="D13" s="27"/>
    </row>
    <row r="14" spans="1:4" ht="15" customHeight="1">
      <c r="A14" s="27">
        <v>1965</v>
      </c>
      <c r="B14" s="31">
        <f t="shared" si="0"/>
        <v>-1.2000000000000011E-2</v>
      </c>
      <c r="C14" s="24">
        <v>5.6120000000000001</v>
      </c>
      <c r="D14" s="27"/>
    </row>
    <row r="15" spans="1:4" ht="15" customHeight="1">
      <c r="A15" s="27">
        <v>1966</v>
      </c>
      <c r="B15" s="31">
        <f t="shared" si="0"/>
        <v>-1.5000000000000124E-2</v>
      </c>
      <c r="C15" s="24">
        <v>5.5990000000000002</v>
      </c>
      <c r="D15" s="27"/>
    </row>
    <row r="16" spans="1:4" ht="15" customHeight="1">
      <c r="A16" s="27">
        <v>1967</v>
      </c>
      <c r="B16" s="31">
        <f t="shared" si="0"/>
        <v>-2.1500000000000075E-2</v>
      </c>
      <c r="C16" s="24">
        <v>5.5819999999999999</v>
      </c>
      <c r="D16" s="27">
        <v>1967</v>
      </c>
    </row>
    <row r="17" spans="1:4" ht="15" customHeight="1">
      <c r="A17" s="27">
        <v>1968</v>
      </c>
      <c r="B17" s="31">
        <f t="shared" si="0"/>
        <v>-3.0499999999999972E-2</v>
      </c>
      <c r="C17" s="24">
        <v>5.556</v>
      </c>
      <c r="D17" s="27">
        <v>1968</v>
      </c>
    </row>
    <row r="18" spans="1:4" ht="15" customHeight="1">
      <c r="A18" s="27">
        <v>1969</v>
      </c>
      <c r="B18" s="31">
        <f t="shared" si="0"/>
        <v>-4.0999999999999925E-2</v>
      </c>
      <c r="C18" s="24">
        <v>5.5209999999999999</v>
      </c>
      <c r="D18" s="27">
        <v>1969</v>
      </c>
    </row>
    <row r="19" spans="1:4" ht="15" customHeight="1">
      <c r="A19" s="27">
        <v>1970</v>
      </c>
      <c r="B19" s="31">
        <f t="shared" si="0"/>
        <v>-5.3999999999999826E-2</v>
      </c>
      <c r="C19" s="24">
        <v>5.4740000000000002</v>
      </c>
      <c r="D19" s="27">
        <v>1970</v>
      </c>
    </row>
    <row r="20" spans="1:4" ht="15" customHeight="1">
      <c r="A20" s="27">
        <v>1971</v>
      </c>
      <c r="B20" s="31">
        <f t="shared" si="0"/>
        <v>-6.800000000000006E-2</v>
      </c>
      <c r="C20" s="24">
        <v>5.4130000000000003</v>
      </c>
      <c r="D20" s="27"/>
    </row>
    <row r="21" spans="1:4" ht="15" customHeight="1">
      <c r="A21" s="27">
        <v>1972</v>
      </c>
      <c r="B21" s="31">
        <f t="shared" si="0"/>
        <v>-8.0999999999999961E-2</v>
      </c>
      <c r="C21" s="24">
        <v>5.3380000000000001</v>
      </c>
      <c r="D21" s="27"/>
    </row>
    <row r="22" spans="1:4" ht="15" customHeight="1">
      <c r="A22" s="27">
        <v>1973</v>
      </c>
      <c r="B22" s="31">
        <f t="shared" si="0"/>
        <v>-9.2999999999999972E-2</v>
      </c>
      <c r="C22" s="24">
        <v>5.2510000000000003</v>
      </c>
      <c r="D22" s="27"/>
    </row>
    <row r="23" spans="1:4" ht="15" customHeight="1">
      <c r="A23" s="27">
        <v>1974</v>
      </c>
      <c r="B23" s="31">
        <f t="shared" si="0"/>
        <v>-0.10400000000000009</v>
      </c>
      <c r="C23" s="24">
        <v>5.1520000000000001</v>
      </c>
      <c r="D23" s="27">
        <v>1974</v>
      </c>
    </row>
    <row r="24" spans="1:4" ht="15" customHeight="1">
      <c r="A24" s="27">
        <v>1975</v>
      </c>
      <c r="B24" s="31">
        <f t="shared" si="0"/>
        <v>-0.11250000000000027</v>
      </c>
      <c r="C24" s="24">
        <v>5.0430000000000001</v>
      </c>
      <c r="D24" s="27">
        <v>1975</v>
      </c>
    </row>
    <row r="25" spans="1:4" ht="15" customHeight="1">
      <c r="A25" s="27">
        <v>1976</v>
      </c>
      <c r="B25" s="31">
        <f t="shared" si="0"/>
        <v>-0.11850000000000005</v>
      </c>
      <c r="C25" s="24">
        <v>4.9269999999999996</v>
      </c>
      <c r="D25" s="27">
        <v>1976</v>
      </c>
    </row>
    <row r="26" spans="1:4" ht="15" customHeight="1">
      <c r="A26" s="27">
        <v>1977</v>
      </c>
      <c r="B26" s="31">
        <f t="shared" si="0"/>
        <v>-0.12249999999999961</v>
      </c>
      <c r="C26" s="24">
        <v>4.806</v>
      </c>
      <c r="D26" s="27">
        <v>1977</v>
      </c>
    </row>
    <row r="27" spans="1:4" ht="15" customHeight="1">
      <c r="A27" s="27">
        <v>1978</v>
      </c>
      <c r="B27" s="31">
        <f t="shared" si="0"/>
        <v>-0.12449999999999983</v>
      </c>
      <c r="C27" s="24">
        <v>4.6820000000000004</v>
      </c>
      <c r="D27" s="27">
        <v>1978</v>
      </c>
    </row>
    <row r="28" spans="1:4" ht="15" customHeight="1">
      <c r="A28" s="27">
        <v>1979</v>
      </c>
      <c r="B28" s="31">
        <f t="shared" si="0"/>
        <v>-0.12600000000000033</v>
      </c>
      <c r="C28" s="24">
        <v>4.5570000000000004</v>
      </c>
      <c r="D28" s="27">
        <v>1979</v>
      </c>
    </row>
    <row r="29" spans="1:4" ht="15" customHeight="1">
      <c r="A29" s="30">
        <v>1980</v>
      </c>
      <c r="B29" s="31">
        <f t="shared" si="0"/>
        <v>-0.12800000000000011</v>
      </c>
      <c r="C29" s="24">
        <v>4.43</v>
      </c>
      <c r="D29" s="27">
        <v>1980</v>
      </c>
    </row>
    <row r="30" spans="1:4" ht="15" customHeight="1">
      <c r="A30" s="27">
        <v>1981</v>
      </c>
      <c r="B30" s="31">
        <f t="shared" si="0"/>
        <v>-0.13149999999999995</v>
      </c>
      <c r="C30" s="24">
        <v>4.3010000000000002</v>
      </c>
      <c r="D30" s="27">
        <v>1981</v>
      </c>
    </row>
    <row r="31" spans="1:4" ht="15" customHeight="1">
      <c r="A31" s="27">
        <v>1982</v>
      </c>
      <c r="B31" s="31">
        <f t="shared" si="0"/>
        <v>-0.13650000000000029</v>
      </c>
      <c r="C31" s="24">
        <v>4.1669999999999998</v>
      </c>
      <c r="D31" s="27">
        <v>1982</v>
      </c>
    </row>
    <row r="32" spans="1:4" ht="15" customHeight="1">
      <c r="A32" s="27">
        <v>1983</v>
      </c>
      <c r="B32" s="31">
        <f t="shared" si="0"/>
        <v>-0.1399999999999999</v>
      </c>
      <c r="C32" s="24">
        <v>4.0279999999999996</v>
      </c>
      <c r="D32" s="27">
        <v>1983</v>
      </c>
    </row>
    <row r="33" spans="1:4" ht="15" customHeight="1">
      <c r="A33" s="28">
        <v>1984</v>
      </c>
      <c r="B33" s="31">
        <f t="shared" si="0"/>
        <v>-0.14149999999999974</v>
      </c>
      <c r="C33" s="24">
        <v>3.887</v>
      </c>
      <c r="D33" s="27">
        <v>1984</v>
      </c>
    </row>
    <row r="34" spans="1:4" ht="15" customHeight="1">
      <c r="A34" s="30">
        <v>1985</v>
      </c>
      <c r="B34" s="31">
        <f t="shared" si="0"/>
        <v>-0.14050000000000007</v>
      </c>
      <c r="C34" s="24">
        <v>3.7450000000000001</v>
      </c>
      <c r="D34" s="27">
        <v>1985</v>
      </c>
    </row>
    <row r="35" spans="1:4" ht="15" customHeight="1">
      <c r="A35" s="28">
        <v>1986</v>
      </c>
      <c r="B35" s="31">
        <f t="shared" si="0"/>
        <v>-0.13650000000000007</v>
      </c>
      <c r="C35" s="24">
        <v>3.6059999999999999</v>
      </c>
      <c r="D35" s="27">
        <v>1986</v>
      </c>
    </row>
    <row r="36" spans="1:4" ht="15" customHeight="1">
      <c r="A36" s="28">
        <v>1987</v>
      </c>
      <c r="B36" s="31">
        <f t="shared" si="0"/>
        <v>-0.12999999999999989</v>
      </c>
      <c r="C36" s="24">
        <v>3.472</v>
      </c>
      <c r="D36" s="27">
        <v>1987</v>
      </c>
    </row>
    <row r="37" spans="1:4" ht="15" customHeight="1">
      <c r="A37" s="28">
        <v>1988</v>
      </c>
      <c r="B37" s="31">
        <f t="shared" si="0"/>
        <v>-0.12149999999999994</v>
      </c>
      <c r="C37" s="24">
        <v>3.3460000000000001</v>
      </c>
      <c r="D37" s="27">
        <v>1988</v>
      </c>
    </row>
    <row r="38" spans="1:4" ht="15" customHeight="1">
      <c r="A38" s="28">
        <v>1989</v>
      </c>
      <c r="B38" s="31">
        <f t="shared" si="0"/>
        <v>-0.1120000000000001</v>
      </c>
      <c r="C38" s="24">
        <v>3.2290000000000001</v>
      </c>
      <c r="D38" s="27">
        <v>1989</v>
      </c>
    </row>
    <row r="39" spans="1:4" ht="15" customHeight="1">
      <c r="A39" s="28">
        <v>1990</v>
      </c>
      <c r="B39" s="31">
        <f t="shared" si="0"/>
        <v>-0.10350000000000015</v>
      </c>
      <c r="C39" s="25">
        <v>3.1219999999999999</v>
      </c>
      <c r="D39" s="27">
        <v>1990</v>
      </c>
    </row>
    <row r="40" spans="1:4" ht="15" customHeight="1">
      <c r="A40" s="28">
        <v>1991</v>
      </c>
      <c r="B40" s="31">
        <f t="shared" si="0"/>
        <v>-9.650000000000003E-2</v>
      </c>
      <c r="C40" s="25">
        <v>3.0219999999999998</v>
      </c>
      <c r="D40" s="27"/>
    </row>
    <row r="41" spans="1:4" ht="15" customHeight="1">
      <c r="A41" s="28">
        <v>1992</v>
      </c>
      <c r="B41" s="31">
        <f t="shared" si="0"/>
        <v>-8.9999999999999858E-2</v>
      </c>
      <c r="C41" s="25">
        <v>2.9289999999999998</v>
      </c>
      <c r="D41" s="27"/>
    </row>
    <row r="42" spans="1:4" ht="15" customHeight="1">
      <c r="A42" s="28">
        <v>1993</v>
      </c>
      <c r="B42" s="31">
        <f t="shared" si="0"/>
        <v>-8.3999999999999853E-2</v>
      </c>
      <c r="C42" s="25">
        <v>2.8420000000000001</v>
      </c>
      <c r="D42" s="27"/>
    </row>
    <row r="43" spans="1:4" ht="15" customHeight="1">
      <c r="A43" s="27">
        <v>1994</v>
      </c>
      <c r="B43" s="31">
        <f t="shared" si="0"/>
        <v>-7.6999999999999957E-2</v>
      </c>
      <c r="C43" s="20">
        <v>2.7610000000000001</v>
      </c>
      <c r="D43" s="27"/>
    </row>
    <row r="44" spans="1:4" ht="15" customHeight="1">
      <c r="A44" s="27">
        <v>1995</v>
      </c>
      <c r="B44" s="31">
        <f t="shared" si="0"/>
        <v>-6.7000000000000171E-2</v>
      </c>
      <c r="C44" s="20">
        <v>2.6880000000000002</v>
      </c>
      <c r="D44" s="27"/>
    </row>
    <row r="45" spans="1:4" ht="15" customHeight="1">
      <c r="A45" s="27">
        <v>1996</v>
      </c>
      <c r="B45" s="31">
        <f t="shared" si="0"/>
        <v>-5.4499999999999993E-2</v>
      </c>
      <c r="C45" s="20">
        <v>2.6269999999999998</v>
      </c>
      <c r="D45" s="27">
        <v>1996</v>
      </c>
    </row>
    <row r="46" spans="1:4" ht="15" customHeight="1">
      <c r="A46" s="27">
        <v>1997</v>
      </c>
      <c r="B46" s="31">
        <f t="shared" si="0"/>
        <v>-4.149999999999987E-2</v>
      </c>
      <c r="C46" s="20">
        <v>2.5790000000000002</v>
      </c>
      <c r="D46" s="27">
        <v>1997</v>
      </c>
    </row>
    <row r="47" spans="1:4" ht="15" customHeight="1">
      <c r="A47" s="27">
        <v>1998</v>
      </c>
      <c r="B47" s="31">
        <f t="shared" si="0"/>
        <v>-2.8000000000000025E-2</v>
      </c>
      <c r="C47" s="20">
        <v>2.544</v>
      </c>
      <c r="D47" s="27">
        <v>1998</v>
      </c>
    </row>
    <row r="48" spans="1:4" ht="15" customHeight="1">
      <c r="A48" s="27">
        <v>1999</v>
      </c>
      <c r="B48" s="31">
        <f t="shared" si="0"/>
        <v>-1.6000000000000014E-2</v>
      </c>
      <c r="C48" s="20">
        <v>2.5230000000000001</v>
      </c>
      <c r="D48" s="27">
        <v>1999</v>
      </c>
    </row>
    <row r="49" spans="1:5" ht="15" customHeight="1">
      <c r="A49" s="27">
        <v>2000</v>
      </c>
      <c r="B49" s="31">
        <f t="shared" si="0"/>
        <v>-7.0000000000001172E-3</v>
      </c>
      <c r="C49" s="20">
        <v>2.512</v>
      </c>
      <c r="D49" s="27"/>
    </row>
    <row r="50" spans="1:5" ht="15" customHeight="1">
      <c r="A50" s="27">
        <v>2001</v>
      </c>
      <c r="B50" s="31">
        <f t="shared" si="0"/>
        <v>-4.9999999999994493E-4</v>
      </c>
      <c r="C50" s="20">
        <v>2.5089999999999999</v>
      </c>
      <c r="D50" s="27"/>
    </row>
    <row r="51" spans="1:5" ht="15" customHeight="1">
      <c r="A51" s="27">
        <v>2002</v>
      </c>
      <c r="B51" s="31">
        <f t="shared" si="0"/>
        <v>2.0000000000000018E-3</v>
      </c>
      <c r="C51" s="20">
        <v>2.5110000000000001</v>
      </c>
      <c r="D51" s="27"/>
    </row>
    <row r="52" spans="1:5" ht="15" customHeight="1">
      <c r="A52" s="27">
        <v>2003</v>
      </c>
      <c r="B52" s="31">
        <f t="shared" si="0"/>
        <v>2.0000000000000018E-3</v>
      </c>
      <c r="C52" s="20">
        <v>2.5129999999999999</v>
      </c>
      <c r="D52" s="27"/>
    </row>
    <row r="53" spans="1:5" ht="15" customHeight="1">
      <c r="A53" s="27">
        <v>2004</v>
      </c>
      <c r="B53" s="31">
        <f t="shared" si="0"/>
        <v>4.9999999999994493E-4</v>
      </c>
      <c r="C53" s="20">
        <v>2.5150000000000001</v>
      </c>
      <c r="D53" s="27">
        <v>2004</v>
      </c>
    </row>
    <row r="54" spans="1:5" ht="15" customHeight="1">
      <c r="A54" s="27">
        <v>2005</v>
      </c>
      <c r="B54" s="31">
        <f t="shared" si="0"/>
        <v>-2.5000000000001688E-3</v>
      </c>
      <c r="C54" s="20">
        <v>2.5139999999999998</v>
      </c>
      <c r="D54" s="27"/>
    </row>
    <row r="55" spans="1:5" ht="15" customHeight="1">
      <c r="A55" s="27">
        <v>2006</v>
      </c>
      <c r="B55" s="31">
        <f t="shared" si="0"/>
        <v>-4.4999999999999485E-3</v>
      </c>
      <c r="C55" s="20">
        <v>2.5099999999999998</v>
      </c>
      <c r="D55" s="27"/>
    </row>
    <row r="56" spans="1:5" ht="15" customHeight="1">
      <c r="A56" s="27">
        <v>2007</v>
      </c>
      <c r="B56" s="31">
        <f t="shared" si="0"/>
        <v>-5.4999999999998384E-3</v>
      </c>
      <c r="C56" s="20">
        <v>2.5049999999999999</v>
      </c>
      <c r="D56" s="27"/>
    </row>
    <row r="57" spans="1:5" ht="15" customHeight="1">
      <c r="A57" s="27">
        <v>2008</v>
      </c>
      <c r="B57" s="31">
        <f t="shared" si="0"/>
        <v>-6.4999999999999503E-3</v>
      </c>
      <c r="C57" s="20">
        <v>2.4990000000000001</v>
      </c>
      <c r="D57" s="27"/>
    </row>
    <row r="58" spans="1:5" ht="15" customHeight="1">
      <c r="A58" s="27">
        <v>2009</v>
      </c>
      <c r="B58" s="31">
        <f t="shared" si="0"/>
        <v>-8.0000000000000071E-3</v>
      </c>
      <c r="C58" s="20">
        <v>2.492</v>
      </c>
      <c r="D58" s="27"/>
    </row>
    <row r="59" spans="1:5" ht="15" customHeight="1">
      <c r="A59" s="27">
        <v>2010</v>
      </c>
      <c r="B59" s="31">
        <f t="shared" si="0"/>
        <v>-1.0499999999999954E-2</v>
      </c>
      <c r="C59" s="20">
        <v>2.4830000000000001</v>
      </c>
      <c r="D59" s="27"/>
    </row>
    <row r="60" spans="1:5" ht="15" customHeight="1">
      <c r="A60" s="27">
        <v>2011</v>
      </c>
      <c r="B60" s="31">
        <f t="shared" si="0"/>
        <v>-1.4000000000000012E-2</v>
      </c>
      <c r="C60" s="20">
        <v>2.4710000000000001</v>
      </c>
      <c r="D60" s="27"/>
    </row>
    <row r="61" spans="1:5" ht="15" customHeight="1">
      <c r="A61" s="27">
        <v>2012</v>
      </c>
      <c r="B61" s="31">
        <f t="shared" si="0"/>
        <v>-1.7500000000000071E-2</v>
      </c>
      <c r="C61" s="20">
        <v>2.4550000000000001</v>
      </c>
      <c r="D61" s="27"/>
    </row>
    <row r="62" spans="1:5" ht="15" customHeight="1">
      <c r="A62" s="27">
        <v>2013</v>
      </c>
      <c r="B62" s="31">
        <f t="shared" si="0"/>
        <v>-2.0499999999999963E-2</v>
      </c>
      <c r="C62" s="20">
        <v>2.4359999999999999</v>
      </c>
      <c r="D62" s="27"/>
    </row>
    <row r="63" spans="1:5" ht="15" customHeight="1">
      <c r="A63" s="27">
        <v>2014</v>
      </c>
      <c r="B63" s="31">
        <f t="shared" si="0"/>
        <v>-2.3500000000000076E-2</v>
      </c>
      <c r="C63" s="20">
        <v>2.4140000000000001</v>
      </c>
      <c r="D63" s="27"/>
    </row>
    <row r="64" spans="1:5" ht="15" customHeight="1">
      <c r="A64" s="28">
        <v>2015</v>
      </c>
      <c r="B64" s="31">
        <f t="shared" si="0"/>
        <v>-2.5500000000000078E-2</v>
      </c>
      <c r="C64" s="25">
        <v>2.3889999999999998</v>
      </c>
      <c r="D64" s="27"/>
      <c r="E64" s="18"/>
    </row>
    <row r="65" spans="1:5" ht="15" customHeight="1">
      <c r="A65" s="27">
        <v>2016</v>
      </c>
      <c r="B65" s="31">
        <f t="shared" si="0"/>
        <v>-2.6499999999999968E-2</v>
      </c>
      <c r="C65" s="25">
        <v>2.363</v>
      </c>
      <c r="D65" s="27"/>
      <c r="E65" s="18"/>
    </row>
    <row r="66" spans="1:5" ht="15" customHeight="1" thickBot="1">
      <c r="A66" s="41">
        <v>2017</v>
      </c>
      <c r="B66" s="42">
        <f>C66-C65</f>
        <v>-2.7000000000000135E-2</v>
      </c>
      <c r="C66" s="40">
        <v>2.3359999999999999</v>
      </c>
      <c r="D66" s="41">
        <v>2017</v>
      </c>
      <c r="E66" s="18"/>
    </row>
    <row r="67" spans="1:5" ht="15" customHeight="1" thickTop="1">
      <c r="A67" s="18"/>
      <c r="C67" s="8"/>
    </row>
    <row r="68" spans="1:5" ht="15" customHeight="1">
      <c r="A68" s="18"/>
      <c r="C68" s="8"/>
    </row>
    <row r="69" spans="1:5" ht="15" customHeight="1">
      <c r="A69" s="18"/>
      <c r="C69" s="8"/>
    </row>
    <row r="70" spans="1:5" ht="15" customHeight="1">
      <c r="A70" s="18"/>
      <c r="C70" s="8"/>
    </row>
    <row r="71" spans="1:5" ht="15" customHeight="1">
      <c r="A71" s="18"/>
      <c r="C71" s="8"/>
    </row>
    <row r="72" spans="1:5" ht="15" customHeight="1">
      <c r="A72" s="18"/>
      <c r="C72" s="8"/>
    </row>
    <row r="73" spans="1:5" ht="15" customHeight="1">
      <c r="A73" s="18"/>
      <c r="C73" s="8"/>
    </row>
    <row r="74" spans="1:5" ht="15" customHeight="1">
      <c r="A74" s="18"/>
      <c r="C74" s="8"/>
    </row>
    <row r="75" spans="1:5" ht="15" customHeight="1">
      <c r="A75" s="18"/>
      <c r="C75" s="8"/>
    </row>
    <row r="76" spans="1:5" ht="15" customHeight="1">
      <c r="C76" s="8"/>
    </row>
    <row r="77" spans="1:5" ht="15" customHeight="1">
      <c r="C77" s="8"/>
    </row>
    <row r="78" spans="1:5" ht="15" customHeight="1">
      <c r="C78" s="8"/>
    </row>
    <row r="79" spans="1:5" ht="15" customHeight="1">
      <c r="C79" s="8"/>
    </row>
    <row r="80" spans="1:5" ht="15" customHeight="1">
      <c r="C80" s="8"/>
    </row>
    <row r="81" spans="3:3" ht="15" customHeight="1">
      <c r="C81" s="8"/>
    </row>
    <row r="82" spans="3:3" ht="15" customHeight="1">
      <c r="C82" s="8"/>
    </row>
    <row r="83" spans="3:3" ht="15" customHeight="1">
      <c r="C83" s="8"/>
    </row>
    <row r="84" spans="3:3" ht="15" customHeight="1">
      <c r="C84" s="8"/>
    </row>
    <row r="85" spans="3:3" ht="15" customHeight="1">
      <c r="C85" s="8"/>
    </row>
    <row r="86" spans="3:3" ht="15" customHeight="1">
      <c r="C86" s="8"/>
    </row>
    <row r="87" spans="3:3" ht="15" customHeight="1">
      <c r="C87" s="8"/>
    </row>
    <row r="88" spans="3:3" ht="15" customHeight="1">
      <c r="C88" s="8"/>
    </row>
    <row r="89" spans="3:3" ht="15" customHeight="1">
      <c r="C89" s="8"/>
    </row>
    <row r="90" spans="3:3" ht="15" customHeight="1">
      <c r="C90" s="8"/>
    </row>
    <row r="91" spans="3:3" ht="15" customHeight="1">
      <c r="C91" s="8"/>
    </row>
    <row r="92" spans="3:3" ht="15" customHeight="1">
      <c r="C92" s="8"/>
    </row>
    <row r="93" spans="3:3" ht="15" customHeight="1">
      <c r="C93" s="8"/>
    </row>
    <row r="94" spans="3:3" ht="15" customHeight="1">
      <c r="C94" s="8"/>
    </row>
    <row r="95" spans="3:3" ht="15" customHeight="1">
      <c r="C95" s="8"/>
    </row>
    <row r="96" spans="3:3" ht="15" customHeight="1">
      <c r="C96" s="8"/>
    </row>
    <row r="97" spans="3:3" ht="15" customHeight="1">
      <c r="C97" s="8"/>
    </row>
    <row r="98" spans="3:3" ht="15" customHeight="1">
      <c r="C98" s="8"/>
    </row>
    <row r="99" spans="3:3" ht="15" customHeight="1">
      <c r="C99" s="8"/>
    </row>
    <row r="100" spans="3:3" ht="15" customHeight="1">
      <c r="C100" s="8"/>
    </row>
    <row r="101" spans="3:3" ht="15" customHeight="1">
      <c r="C101" s="8"/>
    </row>
    <row r="102" spans="3:3" ht="15" customHeight="1">
      <c r="C102" s="8"/>
    </row>
    <row r="103" spans="3:3" ht="15" customHeight="1">
      <c r="C103" s="8"/>
    </row>
    <row r="104" spans="3:3" ht="15" customHeight="1">
      <c r="C104" s="8"/>
    </row>
    <row r="105" spans="3:3" ht="15" customHeight="1">
      <c r="C105" s="8"/>
    </row>
    <row r="106" spans="3:3" ht="15" customHeight="1">
      <c r="C106" s="8"/>
    </row>
    <row r="107" spans="3:3" ht="15" customHeight="1">
      <c r="C107" s="8"/>
    </row>
    <row r="108" spans="3:3" ht="15" customHeight="1">
      <c r="C108" s="8"/>
    </row>
    <row r="109" spans="3:3" ht="15" customHeight="1">
      <c r="C109" s="8"/>
    </row>
    <row r="110" spans="3:3" ht="15" customHeight="1">
      <c r="C110" s="8"/>
    </row>
    <row r="111" spans="3:3" ht="15" customHeight="1">
      <c r="C111" s="8"/>
    </row>
    <row r="112" spans="3:3" ht="15" customHeight="1">
      <c r="C112" s="8"/>
    </row>
    <row r="113" spans="3:3" ht="15" customHeight="1">
      <c r="C113" s="8"/>
    </row>
    <row r="114" spans="3:3" ht="15" customHeight="1">
      <c r="C114" s="8"/>
    </row>
    <row r="115" spans="3:3" ht="15" customHeight="1">
      <c r="C115" s="8"/>
    </row>
    <row r="116" spans="3:3" ht="15" customHeight="1">
      <c r="C116" s="8"/>
    </row>
    <row r="117" spans="3:3" ht="15" customHeight="1">
      <c r="C117" s="8"/>
    </row>
    <row r="118" spans="3:3" ht="15" customHeight="1">
      <c r="C118" s="8"/>
    </row>
    <row r="119" spans="3:3" ht="15" customHeight="1">
      <c r="C119" s="8"/>
    </row>
    <row r="120" spans="3:3" ht="15" customHeight="1">
      <c r="C120" s="8"/>
    </row>
    <row r="121" spans="3:3" ht="15" customHeight="1">
      <c r="C121" s="8"/>
    </row>
    <row r="122" spans="3:3" ht="15" customHeight="1">
      <c r="C122" s="8"/>
    </row>
    <row r="123" spans="3:3" ht="15" customHeight="1">
      <c r="C123" s="8"/>
    </row>
    <row r="124" spans="3:3" ht="15" customHeight="1">
      <c r="C124" s="8"/>
    </row>
    <row r="125" spans="3:3" ht="15" customHeight="1">
      <c r="C125" s="8"/>
    </row>
    <row r="126" spans="3:3" ht="15" customHeight="1">
      <c r="C126" s="8"/>
    </row>
    <row r="127" spans="3:3" ht="15" customHeight="1">
      <c r="C127" s="8"/>
    </row>
    <row r="128" spans="3:3" ht="15" customHeight="1">
      <c r="C128" s="8"/>
    </row>
    <row r="129" spans="3:3" ht="15" customHeight="1">
      <c r="C129" s="8"/>
    </row>
    <row r="130" spans="3:3" ht="15" customHeight="1">
      <c r="C130" s="8"/>
    </row>
    <row r="131" spans="3:3" ht="15" customHeight="1">
      <c r="C131" s="8"/>
    </row>
    <row r="132" spans="3:3" ht="15" customHeight="1">
      <c r="C132" s="8"/>
    </row>
    <row r="133" spans="3:3" ht="15" customHeight="1">
      <c r="C133" s="8"/>
    </row>
  </sheetData>
  <phoneticPr fontId="3" type="noConversion"/>
  <hyperlinks>
    <hyperlink ref="A1" location="Contents!A1" display="Contents"/>
  </hyperlinks>
  <pageMargins left="0.75" right="0.75" top="1" bottom="1" header="0.5" footer="0.5"/>
  <pageSetup paperSize="9" orientation="portrait" horizontalDpi="4294967292" verticalDpi="4294967292"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7</vt:i4>
      </vt:variant>
      <vt:variant>
        <vt:lpstr>命名范围</vt:lpstr>
      </vt:variant>
      <vt:variant>
        <vt:i4>1</vt:i4>
      </vt:variant>
    </vt:vector>
  </HeadingPairs>
  <TitlesOfParts>
    <vt:vector size="8" baseType="lpstr">
      <vt:lpstr>Contents</vt:lpstr>
      <vt:lpstr>Metadata</vt:lpstr>
      <vt:lpstr>China</vt:lpstr>
      <vt:lpstr>Singapore</vt:lpstr>
      <vt:lpstr>Vietnam</vt:lpstr>
      <vt:lpstr>Myanmar</vt:lpstr>
      <vt:lpstr>Indonesia</vt:lpstr>
      <vt:lpstr>Metadata!_edn1</vt:lpstr>
    </vt:vector>
  </TitlesOfParts>
  <Company>University of Oxford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Danny Dorling</dc:creator>
  <cp:lastModifiedBy>edelweiss Shi</cp:lastModifiedBy>
  <dcterms:created xsi:type="dcterms:W3CDTF">2017-05-06T11:13:17Z</dcterms:created>
  <dcterms:modified xsi:type="dcterms:W3CDTF">2019-10-20T19:06:18Z</dcterms:modified>
</cp:coreProperties>
</file>